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18-2019秋冬\2015级免研\复试结果\"/>
    </mc:Choice>
  </mc:AlternateContent>
  <bookViews>
    <workbookView xWindow="0" yWindow="0" windowWidth="14640" windowHeight="8370"/>
  </bookViews>
  <sheets>
    <sheet name="信工" sheetId="3" r:id="rId1"/>
  </sheets>
  <calcPr calcId="162913" concurrentCalc="0"/>
</workbook>
</file>

<file path=xl/calcChain.xml><?xml version="1.0" encoding="utf-8"?>
<calcChain xmlns="http://schemas.openxmlformats.org/spreadsheetml/2006/main">
  <c r="H44" i="3" l="1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</calcChain>
</file>

<file path=xl/sharedStrings.xml><?xml version="1.0" encoding="utf-8"?>
<sst xmlns="http://schemas.openxmlformats.org/spreadsheetml/2006/main" count="205" uniqueCount="125">
  <si>
    <t>序号</t>
  </si>
  <si>
    <t>学号</t>
  </si>
  <si>
    <t>姓名</t>
  </si>
  <si>
    <t>性别</t>
  </si>
  <si>
    <t>英语成绩</t>
  </si>
  <si>
    <t>免研综合成绩</t>
  </si>
  <si>
    <t>面试成绩</t>
  </si>
  <si>
    <t>推免总成绩</t>
  </si>
  <si>
    <t>备注</t>
  </si>
  <si>
    <t>学业成绩</t>
  </si>
  <si>
    <t>综素成绩</t>
  </si>
  <si>
    <t>综合成绩</t>
  </si>
  <si>
    <t>男</t>
  </si>
  <si>
    <t>女</t>
  </si>
  <si>
    <t>3150103785</t>
  </si>
  <si>
    <t>张鼎懿</t>
  </si>
  <si>
    <t>3150102173</t>
  </si>
  <si>
    <t>杜闻涛</t>
  </si>
  <si>
    <t>六级603</t>
  </si>
  <si>
    <t>3150104493</t>
  </si>
  <si>
    <t>丁光耀</t>
  </si>
  <si>
    <t>3150103503</t>
  </si>
  <si>
    <t>何俊杰</t>
  </si>
  <si>
    <t>3150102089</t>
  </si>
  <si>
    <t>高佳宝</t>
  </si>
  <si>
    <t>3150102407</t>
  </si>
  <si>
    <t>方琦</t>
  </si>
  <si>
    <t>六级552</t>
  </si>
  <si>
    <t>3150104540</t>
  </si>
  <si>
    <t>黄冠</t>
  </si>
  <si>
    <t>3150102215</t>
  </si>
  <si>
    <t>劳骁贤</t>
  </si>
  <si>
    <t>3150104499</t>
  </si>
  <si>
    <t>刘文亮</t>
  </si>
  <si>
    <t>3150103632</t>
  </si>
  <si>
    <t>汤健智</t>
  </si>
  <si>
    <t>3150105601</t>
  </si>
  <si>
    <t>胡牧</t>
  </si>
  <si>
    <t>3150103972</t>
  </si>
  <si>
    <t>杨嘉豪</t>
  </si>
  <si>
    <t>CET6:416</t>
  </si>
  <si>
    <t>3150104165</t>
  </si>
  <si>
    <t>孟航宇</t>
  </si>
  <si>
    <t>3150101329</t>
  </si>
  <si>
    <t>田卓君</t>
  </si>
  <si>
    <t>TOFEL 104</t>
  </si>
  <si>
    <t>3150102122</t>
  </si>
  <si>
    <t>顾佳琦</t>
  </si>
  <si>
    <t>六级553 托福87</t>
  </si>
  <si>
    <t>3150104670</t>
  </si>
  <si>
    <t>张昊卓</t>
  </si>
  <si>
    <t>六级600</t>
  </si>
  <si>
    <t>3150103440</t>
  </si>
  <si>
    <t>欧阳胜雄</t>
  </si>
  <si>
    <t>3150104752</t>
  </si>
  <si>
    <t>张肇阳</t>
  </si>
  <si>
    <t>六级519托福网考82</t>
  </si>
  <si>
    <t>3150103418</t>
  </si>
  <si>
    <t>王忠禹</t>
  </si>
  <si>
    <t>六级565</t>
  </si>
  <si>
    <t>3150105573</t>
  </si>
  <si>
    <t>樊瑞新</t>
  </si>
  <si>
    <t>六级557</t>
  </si>
  <si>
    <t>3150101807</t>
  </si>
  <si>
    <t>邵燕</t>
  </si>
  <si>
    <t>CET-6 510</t>
  </si>
  <si>
    <t>3150102335</t>
  </si>
  <si>
    <t>陈嘉枫</t>
  </si>
  <si>
    <t>3150102195</t>
  </si>
  <si>
    <t>童璨</t>
  </si>
  <si>
    <t>3150102376</t>
  </si>
  <si>
    <t>俞贝楠</t>
  </si>
  <si>
    <t>六级533</t>
  </si>
  <si>
    <t>3150105583</t>
  </si>
  <si>
    <t>郑子为</t>
  </si>
  <si>
    <t>3150102177</t>
  </si>
  <si>
    <t>韩彬</t>
  </si>
  <si>
    <t>3150102159</t>
  </si>
  <si>
    <t>庄泽</t>
  </si>
  <si>
    <t>3150102282</t>
  </si>
  <si>
    <t>周韬</t>
  </si>
  <si>
    <t>3150101232</t>
  </si>
  <si>
    <t>陈宇豪</t>
  </si>
  <si>
    <t>3150100833</t>
  </si>
  <si>
    <t>吴承翰</t>
  </si>
  <si>
    <t>576（托福97）</t>
  </si>
  <si>
    <t>3150104884</t>
  </si>
  <si>
    <t>程琦</t>
  </si>
  <si>
    <t>3150102216</t>
  </si>
  <si>
    <t>樊宇迪</t>
  </si>
  <si>
    <t>六级526，托福92</t>
  </si>
  <si>
    <t>3150102377</t>
  </si>
  <si>
    <t>王凌轩</t>
  </si>
  <si>
    <t>3150103409</t>
  </si>
  <si>
    <t>刘彦桢</t>
  </si>
  <si>
    <t>六级586</t>
  </si>
  <si>
    <t>3150102351</t>
  </si>
  <si>
    <t>朱奕帆</t>
  </si>
  <si>
    <t>3150104956</t>
  </si>
  <si>
    <t>向平</t>
  </si>
  <si>
    <t>3150103625</t>
  </si>
  <si>
    <t>莫妮卡</t>
  </si>
  <si>
    <t>六级595，托福94</t>
  </si>
  <si>
    <t>3150105001</t>
  </si>
  <si>
    <t>王超</t>
  </si>
  <si>
    <t>3150104806</t>
  </si>
  <si>
    <t>吕泽嘉</t>
  </si>
  <si>
    <t>3150104307</t>
  </si>
  <si>
    <t>白庭铭</t>
  </si>
  <si>
    <t>竺院</t>
  </si>
  <si>
    <t>3150104284</t>
  </si>
  <si>
    <t>杨锡凯</t>
  </si>
  <si>
    <t>3150104717</t>
  </si>
  <si>
    <t>徐国瑞</t>
  </si>
  <si>
    <t>3150105211</t>
  </si>
  <si>
    <t>张晨</t>
  </si>
  <si>
    <t>3150105243</t>
  </si>
  <si>
    <t>贺一笑</t>
  </si>
  <si>
    <t>候补1</t>
    <phoneticPr fontId="5" type="noConversion"/>
  </si>
  <si>
    <t>候补2</t>
    <phoneticPr fontId="5" type="noConversion"/>
  </si>
  <si>
    <t>候补3</t>
    <phoneticPr fontId="5" type="noConversion"/>
  </si>
  <si>
    <t>信电学院</t>
    <phoneticPr fontId="5" type="noConversion"/>
  </si>
  <si>
    <t>信息工程2015级免试研究生推荐结果</t>
    <phoneticPr fontId="5" type="noConversion"/>
  </si>
  <si>
    <t>免研综合成绩=学业成绩+综素成绩（含论文专利加分），推免总成绩=免研综合成绩*80%+面试成绩*20%</t>
    <phoneticPr fontId="5" type="noConversion"/>
  </si>
  <si>
    <t>竺院候补1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</si>
</sst>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);[Red]\(0.00\)"/>
    <numFmt numFmtId="177" formatCode="0.0000_);[Red]\(0.0000\)"/>
    <numFmt numFmtId="178" formatCode="0.0000_ "/>
  </numFmts>
  <fonts count="8" x14ac:knownFonts="1">
    <font>
      <sz val="11"/>
      <color theme="1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9"/>
      <name val="等线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178" fontId="3" fillId="0" borderId="0" xfId="0" applyNumberFormat="1" applyFont="1" applyAlignment="1">
      <alignment horizontal="left" vertical="center"/>
    </xf>
    <xf numFmtId="178" fontId="2" fillId="0" borderId="0" xfId="0" applyNumberFormat="1" applyFont="1" applyAlignment="1">
      <alignment horizontal="left" vertical="center"/>
    </xf>
    <xf numFmtId="178" fontId="4" fillId="0" borderId="1" xfId="0" applyNumberFormat="1" applyFont="1" applyBorder="1" applyAlignment="1">
      <alignment horizontal="left" vertical="center" wrapText="1"/>
    </xf>
    <xf numFmtId="178" fontId="1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77" fontId="3" fillId="2" borderId="1" xfId="0" applyNumberFormat="1" applyFont="1" applyFill="1" applyBorder="1" applyAlignment="1">
      <alignment horizontal="left" vertical="center"/>
    </xf>
    <xf numFmtId="177" fontId="2" fillId="2" borderId="1" xfId="0" applyNumberFormat="1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quotePrefix="1" applyFont="1" applyFill="1" applyBorder="1" applyAlignment="1">
      <alignment horizontal="left" vertical="center"/>
    </xf>
    <xf numFmtId="177" fontId="3" fillId="3" borderId="1" xfId="0" applyNumberFormat="1" applyFont="1" applyFill="1" applyBorder="1" applyAlignment="1">
      <alignment horizontal="left" vertical="center"/>
    </xf>
    <xf numFmtId="177" fontId="2" fillId="3" borderId="1" xfId="0" applyNumberFormat="1" applyFont="1" applyFill="1" applyBorder="1" applyAlignment="1">
      <alignment horizontal="left" vertical="center"/>
    </xf>
    <xf numFmtId="177" fontId="7" fillId="3" borderId="1" xfId="0" applyNumberFormat="1" applyFont="1" applyFill="1" applyBorder="1" applyAlignment="1">
      <alignment horizontal="left" vertical="center"/>
    </xf>
    <xf numFmtId="177" fontId="3" fillId="2" borderId="0" xfId="0" applyNumberFormat="1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176" fontId="3" fillId="3" borderId="1" xfId="0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8" fontId="1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topLeftCell="A22" workbookViewId="0">
      <selection activeCell="P13" sqref="P13"/>
    </sheetView>
  </sheetViews>
  <sheetFormatPr defaultColWidth="9" defaultRowHeight="12" x14ac:dyDescent="0.2"/>
  <cols>
    <col min="1" max="1" width="4.875" style="2" customWidth="1"/>
    <col min="2" max="2" width="10.5" style="2" customWidth="1"/>
    <col min="3" max="3" width="8" style="2" customWidth="1"/>
    <col min="4" max="4" width="4.75" style="2" customWidth="1"/>
    <col min="5" max="5" width="15" style="2" customWidth="1"/>
    <col min="6" max="6" width="8.875" style="5" customWidth="1"/>
    <col min="7" max="7" width="9.625" style="5" customWidth="1"/>
    <col min="8" max="8" width="9.125" style="6" customWidth="1"/>
    <col min="9" max="9" width="8.375" style="6" customWidth="1"/>
    <col min="10" max="10" width="9.125" style="6" customWidth="1"/>
    <col min="11" max="11" width="12" style="6" customWidth="1"/>
    <col min="12" max="12" width="10.25" style="2" customWidth="1"/>
    <col min="13" max="16384" width="9" style="2"/>
  </cols>
  <sheetData>
    <row r="1" spans="1:11" ht="14.25" customHeight="1" x14ac:dyDescent="0.2">
      <c r="A1" s="22" t="s">
        <v>122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8" customHeight="1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36.75" customHeight="1" x14ac:dyDescent="0.2">
      <c r="A3" s="25" t="s">
        <v>123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s="1" customFormat="1" ht="22.5" customHeight="1" x14ac:dyDescent="0.2">
      <c r="A4" s="28" t="s">
        <v>0</v>
      </c>
      <c r="B4" s="28" t="s">
        <v>1</v>
      </c>
      <c r="C4" s="28" t="s">
        <v>2</v>
      </c>
      <c r="D4" s="28" t="s">
        <v>3</v>
      </c>
      <c r="E4" s="27" t="s">
        <v>4</v>
      </c>
      <c r="F4" s="27" t="s">
        <v>5</v>
      </c>
      <c r="G4" s="27"/>
      <c r="H4" s="27"/>
      <c r="I4" s="27" t="s">
        <v>6</v>
      </c>
      <c r="J4" s="27" t="s">
        <v>7</v>
      </c>
      <c r="K4" s="29" t="s">
        <v>8</v>
      </c>
    </row>
    <row r="5" spans="1:11" s="4" customFormat="1" ht="22.5" customHeight="1" x14ac:dyDescent="0.2">
      <c r="A5" s="28"/>
      <c r="B5" s="28"/>
      <c r="C5" s="28"/>
      <c r="D5" s="28"/>
      <c r="E5" s="27"/>
      <c r="F5" s="7" t="s">
        <v>9</v>
      </c>
      <c r="G5" s="7" t="s">
        <v>10</v>
      </c>
      <c r="H5" s="8" t="s">
        <v>11</v>
      </c>
      <c r="I5" s="27"/>
      <c r="J5" s="27"/>
      <c r="K5" s="29"/>
    </row>
    <row r="6" spans="1:11" ht="16.5" customHeight="1" x14ac:dyDescent="0.2">
      <c r="A6" s="3">
        <v>1</v>
      </c>
      <c r="B6" s="10" t="s">
        <v>14</v>
      </c>
      <c r="C6" s="9" t="s">
        <v>15</v>
      </c>
      <c r="D6" s="9" t="s">
        <v>12</v>
      </c>
      <c r="E6" s="9">
        <v>541</v>
      </c>
      <c r="F6" s="19">
        <v>100.421100917431</v>
      </c>
      <c r="G6" s="20">
        <v>4.2</v>
      </c>
      <c r="H6" s="12">
        <f t="shared" ref="H6:H44" si="0">F6+G6</f>
        <v>104.62110091743101</v>
      </c>
      <c r="I6" s="12">
        <v>93</v>
      </c>
      <c r="J6" s="12">
        <v>102.296880733945</v>
      </c>
      <c r="K6" s="13" t="s">
        <v>121</v>
      </c>
    </row>
    <row r="7" spans="1:11" ht="16.5" customHeight="1" x14ac:dyDescent="0.2">
      <c r="A7" s="3">
        <v>2</v>
      </c>
      <c r="B7" s="10" t="s">
        <v>19</v>
      </c>
      <c r="C7" s="9" t="s">
        <v>20</v>
      </c>
      <c r="D7" s="9" t="s">
        <v>12</v>
      </c>
      <c r="E7" s="9">
        <v>568</v>
      </c>
      <c r="F7" s="11">
        <v>102.33125</v>
      </c>
      <c r="G7" s="20">
        <v>0.7</v>
      </c>
      <c r="H7" s="12">
        <f t="shared" si="0"/>
        <v>103.03125</v>
      </c>
      <c r="I7" s="12">
        <v>95</v>
      </c>
      <c r="J7" s="12">
        <v>101.425</v>
      </c>
      <c r="K7" s="13" t="s">
        <v>121</v>
      </c>
    </row>
    <row r="8" spans="1:11" ht="16.5" customHeight="1" x14ac:dyDescent="0.2">
      <c r="A8" s="3">
        <v>3</v>
      </c>
      <c r="B8" s="10" t="s">
        <v>23</v>
      </c>
      <c r="C8" s="9" t="s">
        <v>24</v>
      </c>
      <c r="D8" s="9" t="s">
        <v>12</v>
      </c>
      <c r="E8" s="9">
        <v>633</v>
      </c>
      <c r="F8" s="11">
        <v>100.30625000000001</v>
      </c>
      <c r="G8" s="20">
        <v>1.9</v>
      </c>
      <c r="H8" s="12">
        <f t="shared" si="0"/>
        <v>102.20625000000001</v>
      </c>
      <c r="I8" s="12">
        <v>94</v>
      </c>
      <c r="J8" s="12">
        <v>100.565</v>
      </c>
      <c r="K8" s="13" t="s">
        <v>121</v>
      </c>
    </row>
    <row r="9" spans="1:11" ht="16.5" customHeight="1" x14ac:dyDescent="0.2">
      <c r="A9" s="3">
        <v>4</v>
      </c>
      <c r="B9" s="10" t="s">
        <v>32</v>
      </c>
      <c r="C9" s="9" t="s">
        <v>33</v>
      </c>
      <c r="D9" s="9" t="s">
        <v>12</v>
      </c>
      <c r="E9" s="9">
        <v>468</v>
      </c>
      <c r="F9" s="11">
        <v>97.384545454545403</v>
      </c>
      <c r="G9" s="20">
        <v>4.3</v>
      </c>
      <c r="H9" s="12">
        <f t="shared" si="0"/>
        <v>101.6845454545454</v>
      </c>
      <c r="I9" s="12">
        <v>95</v>
      </c>
      <c r="J9" s="12">
        <v>100.347636363636</v>
      </c>
      <c r="K9" s="13" t="s">
        <v>121</v>
      </c>
    </row>
    <row r="10" spans="1:11" ht="16.5" customHeight="1" x14ac:dyDescent="0.2">
      <c r="A10" s="3">
        <v>5</v>
      </c>
      <c r="B10" s="10" t="s">
        <v>25</v>
      </c>
      <c r="C10" s="9" t="s">
        <v>26</v>
      </c>
      <c r="D10" s="9" t="s">
        <v>12</v>
      </c>
      <c r="E10" s="10" t="s">
        <v>27</v>
      </c>
      <c r="F10" s="11">
        <v>99.422321428571394</v>
      </c>
      <c r="G10" s="20">
        <v>2.7</v>
      </c>
      <c r="H10" s="12">
        <f t="shared" si="0"/>
        <v>102.1223214285714</v>
      </c>
      <c r="I10" s="12">
        <v>93</v>
      </c>
      <c r="J10" s="12">
        <v>100.297857142857</v>
      </c>
      <c r="K10" s="13" t="s">
        <v>121</v>
      </c>
    </row>
    <row r="11" spans="1:11" ht="16.5" customHeight="1" x14ac:dyDescent="0.2">
      <c r="A11" s="3">
        <v>6</v>
      </c>
      <c r="B11" s="10" t="s">
        <v>16</v>
      </c>
      <c r="C11" s="9" t="s">
        <v>17</v>
      </c>
      <c r="D11" s="9" t="s">
        <v>12</v>
      </c>
      <c r="E11" s="10" t="s">
        <v>18</v>
      </c>
      <c r="F11" s="11">
        <v>101.177477477477</v>
      </c>
      <c r="G11" s="20">
        <v>2</v>
      </c>
      <c r="H11" s="12">
        <f t="shared" si="0"/>
        <v>103.177477477477</v>
      </c>
      <c r="I11" s="12">
        <v>88</v>
      </c>
      <c r="J11" s="12">
        <v>100.141981981982</v>
      </c>
      <c r="K11" s="13" t="s">
        <v>121</v>
      </c>
    </row>
    <row r="12" spans="1:11" ht="16.5" customHeight="1" x14ac:dyDescent="0.2">
      <c r="A12" s="3">
        <v>7</v>
      </c>
      <c r="B12" s="10" t="s">
        <v>34</v>
      </c>
      <c r="C12" s="9" t="s">
        <v>35</v>
      </c>
      <c r="D12" s="9" t="s">
        <v>12</v>
      </c>
      <c r="E12" s="9">
        <v>627</v>
      </c>
      <c r="F12" s="11">
        <v>99.392792792792804</v>
      </c>
      <c r="G12" s="20">
        <v>2</v>
      </c>
      <c r="H12" s="12">
        <f t="shared" si="0"/>
        <v>101.3927927927928</v>
      </c>
      <c r="I12" s="12">
        <v>95</v>
      </c>
      <c r="J12" s="12">
        <v>100.114234234234</v>
      </c>
      <c r="K12" s="13" t="s">
        <v>121</v>
      </c>
    </row>
    <row r="13" spans="1:11" ht="16.5" customHeight="1" x14ac:dyDescent="0.2">
      <c r="A13" s="3">
        <v>8</v>
      </c>
      <c r="B13" s="10" t="s">
        <v>28</v>
      </c>
      <c r="C13" s="9" t="s">
        <v>29</v>
      </c>
      <c r="D13" s="9" t="s">
        <v>12</v>
      </c>
      <c r="E13" s="9">
        <v>448</v>
      </c>
      <c r="F13" s="11">
        <v>99.591031390134603</v>
      </c>
      <c r="G13" s="20">
        <v>2.4500000000000002</v>
      </c>
      <c r="H13" s="12">
        <f t="shared" si="0"/>
        <v>102.04103139013461</v>
      </c>
      <c r="I13" s="12">
        <v>92</v>
      </c>
      <c r="J13" s="12">
        <v>100.032825112108</v>
      </c>
      <c r="K13" s="13" t="s">
        <v>121</v>
      </c>
    </row>
    <row r="14" spans="1:11" ht="16.5" customHeight="1" x14ac:dyDescent="0.2">
      <c r="A14" s="3">
        <v>9</v>
      </c>
      <c r="B14" s="10" t="s">
        <v>30</v>
      </c>
      <c r="C14" s="9" t="s">
        <v>31</v>
      </c>
      <c r="D14" s="9" t="s">
        <v>12</v>
      </c>
      <c r="E14" s="9">
        <v>528</v>
      </c>
      <c r="F14" s="11">
        <v>99.725892857142895</v>
      </c>
      <c r="G14" s="20">
        <v>2</v>
      </c>
      <c r="H14" s="12">
        <f t="shared" si="0"/>
        <v>101.7258928571429</v>
      </c>
      <c r="I14" s="12">
        <v>92</v>
      </c>
      <c r="J14" s="12">
        <v>99.780714285714296</v>
      </c>
      <c r="K14" s="13" t="s">
        <v>121</v>
      </c>
    </row>
    <row r="15" spans="1:11" ht="16.5" customHeight="1" x14ac:dyDescent="0.2">
      <c r="A15" s="3">
        <v>10</v>
      </c>
      <c r="B15" s="10" t="s">
        <v>21</v>
      </c>
      <c r="C15" s="9" t="s">
        <v>22</v>
      </c>
      <c r="D15" s="9" t="s">
        <v>12</v>
      </c>
      <c r="E15" s="9">
        <v>511</v>
      </c>
      <c r="F15" s="11">
        <v>99.9493333333333</v>
      </c>
      <c r="G15" s="20">
        <v>2.6</v>
      </c>
      <c r="H15" s="12">
        <f t="shared" si="0"/>
        <v>102.54933333333329</v>
      </c>
      <c r="I15" s="12">
        <v>88</v>
      </c>
      <c r="J15" s="12">
        <v>99.639466666666706</v>
      </c>
      <c r="K15" s="13" t="s">
        <v>121</v>
      </c>
    </row>
    <row r="16" spans="1:11" ht="16.5" customHeight="1" x14ac:dyDescent="0.2">
      <c r="A16" s="3">
        <v>11</v>
      </c>
      <c r="B16" s="10" t="s">
        <v>36</v>
      </c>
      <c r="C16" s="9" t="s">
        <v>37</v>
      </c>
      <c r="D16" s="9" t="s">
        <v>12</v>
      </c>
      <c r="E16" s="9">
        <v>442</v>
      </c>
      <c r="F16" s="11">
        <v>100.31855203619899</v>
      </c>
      <c r="G16" s="20">
        <v>1</v>
      </c>
      <c r="H16" s="12">
        <f t="shared" si="0"/>
        <v>101.31855203619899</v>
      </c>
      <c r="I16" s="12">
        <v>90</v>
      </c>
      <c r="J16" s="12">
        <v>99.054841628959295</v>
      </c>
      <c r="K16" s="13" t="s">
        <v>121</v>
      </c>
    </row>
    <row r="17" spans="1:11" ht="16.5" customHeight="1" x14ac:dyDescent="0.2">
      <c r="A17" s="3">
        <v>12</v>
      </c>
      <c r="B17" s="10" t="s">
        <v>43</v>
      </c>
      <c r="C17" s="9" t="s">
        <v>44</v>
      </c>
      <c r="D17" s="9" t="s">
        <v>13</v>
      </c>
      <c r="E17" s="10" t="s">
        <v>45</v>
      </c>
      <c r="F17" s="11">
        <v>98.581818181818207</v>
      </c>
      <c r="G17" s="20">
        <v>2.2999999999999998</v>
      </c>
      <c r="H17" s="12">
        <f t="shared" si="0"/>
        <v>100.8818181818182</v>
      </c>
      <c r="I17" s="12">
        <v>90</v>
      </c>
      <c r="J17" s="12">
        <v>98.705454545454501</v>
      </c>
      <c r="K17" s="13" t="s">
        <v>121</v>
      </c>
    </row>
    <row r="18" spans="1:11" ht="16.5" customHeight="1" x14ac:dyDescent="0.2">
      <c r="A18" s="3">
        <v>13</v>
      </c>
      <c r="B18" s="10" t="s">
        <v>54</v>
      </c>
      <c r="C18" s="9" t="s">
        <v>55</v>
      </c>
      <c r="D18" s="9" t="s">
        <v>12</v>
      </c>
      <c r="E18" s="10" t="s">
        <v>56</v>
      </c>
      <c r="F18" s="11">
        <v>96.710091739999996</v>
      </c>
      <c r="G18" s="20">
        <v>3.7</v>
      </c>
      <c r="H18" s="12">
        <f t="shared" si="0"/>
        <v>100.41009174</v>
      </c>
      <c r="I18" s="12">
        <v>91</v>
      </c>
      <c r="J18" s="12">
        <v>98.528073391999996</v>
      </c>
      <c r="K18" s="13" t="s">
        <v>121</v>
      </c>
    </row>
    <row r="19" spans="1:11" ht="16.5" customHeight="1" x14ac:dyDescent="0.2">
      <c r="A19" s="3">
        <v>14</v>
      </c>
      <c r="B19" s="10" t="s">
        <v>38</v>
      </c>
      <c r="C19" s="9" t="s">
        <v>39</v>
      </c>
      <c r="D19" s="9" t="s">
        <v>12</v>
      </c>
      <c r="E19" s="10" t="s">
        <v>40</v>
      </c>
      <c r="F19" s="19">
        <v>99.727927927927993</v>
      </c>
      <c r="G19" s="20">
        <v>1.4</v>
      </c>
      <c r="H19" s="12">
        <f t="shared" si="0"/>
        <v>101.127927927928</v>
      </c>
      <c r="I19" s="12">
        <v>84</v>
      </c>
      <c r="J19" s="12">
        <v>97.702342342342405</v>
      </c>
      <c r="K19" s="13" t="s">
        <v>121</v>
      </c>
    </row>
    <row r="20" spans="1:11" ht="16.5" customHeight="1" x14ac:dyDescent="0.2">
      <c r="A20" s="3">
        <v>15</v>
      </c>
      <c r="B20" s="10" t="s">
        <v>52</v>
      </c>
      <c r="C20" s="9" t="s">
        <v>53</v>
      </c>
      <c r="D20" s="9" t="s">
        <v>13</v>
      </c>
      <c r="E20" s="9">
        <v>554</v>
      </c>
      <c r="F20" s="11">
        <v>97.746846846846793</v>
      </c>
      <c r="G20" s="20">
        <v>2.7</v>
      </c>
      <c r="H20" s="12">
        <f t="shared" si="0"/>
        <v>100.4468468468468</v>
      </c>
      <c r="I20" s="12">
        <v>85</v>
      </c>
      <c r="J20" s="12">
        <v>97.357477477477502</v>
      </c>
      <c r="K20" s="13" t="s">
        <v>121</v>
      </c>
    </row>
    <row r="21" spans="1:11" ht="16.5" customHeight="1" x14ac:dyDescent="0.2">
      <c r="A21" s="3">
        <v>16</v>
      </c>
      <c r="B21" s="10" t="s">
        <v>70</v>
      </c>
      <c r="C21" s="9" t="s">
        <v>71</v>
      </c>
      <c r="D21" s="9" t="s">
        <v>12</v>
      </c>
      <c r="E21" s="10" t="s">
        <v>72</v>
      </c>
      <c r="F21" s="11">
        <v>96.788181820000005</v>
      </c>
      <c r="G21" s="20">
        <v>2.4</v>
      </c>
      <c r="H21" s="12">
        <f t="shared" si="0"/>
        <v>99.188181820000011</v>
      </c>
      <c r="I21" s="12">
        <v>90</v>
      </c>
      <c r="J21" s="12">
        <v>97.350545456000006</v>
      </c>
      <c r="K21" s="13" t="s">
        <v>121</v>
      </c>
    </row>
    <row r="22" spans="1:11" ht="16.5" customHeight="1" x14ac:dyDescent="0.2">
      <c r="A22" s="3">
        <v>17</v>
      </c>
      <c r="B22" s="10" t="s">
        <v>68</v>
      </c>
      <c r="C22" s="9" t="s">
        <v>69</v>
      </c>
      <c r="D22" s="9" t="s">
        <v>12</v>
      </c>
      <c r="E22" s="9">
        <v>525</v>
      </c>
      <c r="F22" s="11">
        <v>98.787387387387398</v>
      </c>
      <c r="G22" s="20">
        <v>0.8</v>
      </c>
      <c r="H22" s="12">
        <f t="shared" si="0"/>
        <v>99.587387387387395</v>
      </c>
      <c r="I22" s="12">
        <v>88</v>
      </c>
      <c r="J22" s="12">
        <v>97.269909909909899</v>
      </c>
      <c r="K22" s="13" t="s">
        <v>121</v>
      </c>
    </row>
    <row r="23" spans="1:11" ht="16.5" customHeight="1" x14ac:dyDescent="0.2">
      <c r="A23" s="3">
        <v>18</v>
      </c>
      <c r="B23" s="10" t="s">
        <v>83</v>
      </c>
      <c r="C23" s="9" t="s">
        <v>84</v>
      </c>
      <c r="D23" s="9" t="s">
        <v>12</v>
      </c>
      <c r="E23" s="10" t="s">
        <v>85</v>
      </c>
      <c r="F23" s="11">
        <v>96.478181818181795</v>
      </c>
      <c r="G23" s="20">
        <v>1.55</v>
      </c>
      <c r="H23" s="12">
        <f t="shared" si="0"/>
        <v>98.028181818181793</v>
      </c>
      <c r="I23" s="12">
        <v>94</v>
      </c>
      <c r="J23" s="12">
        <v>97.222545454545497</v>
      </c>
      <c r="K23" s="13" t="s">
        <v>121</v>
      </c>
    </row>
    <row r="24" spans="1:11" ht="16.5" customHeight="1" x14ac:dyDescent="0.2">
      <c r="A24" s="3">
        <v>19</v>
      </c>
      <c r="B24" s="10" t="s">
        <v>75</v>
      </c>
      <c r="C24" s="9" t="s">
        <v>76</v>
      </c>
      <c r="D24" s="9" t="s">
        <v>12</v>
      </c>
      <c r="E24" s="9">
        <v>525</v>
      </c>
      <c r="F24" s="11">
        <v>96.919634703196394</v>
      </c>
      <c r="G24" s="20">
        <v>2.1</v>
      </c>
      <c r="H24" s="12">
        <f t="shared" si="0"/>
        <v>99.019634703196388</v>
      </c>
      <c r="I24" s="12">
        <v>90</v>
      </c>
      <c r="J24" s="12">
        <v>97.215707762557102</v>
      </c>
      <c r="K24" s="13" t="s">
        <v>121</v>
      </c>
    </row>
    <row r="25" spans="1:11" ht="16.5" customHeight="1" x14ac:dyDescent="0.2">
      <c r="A25" s="3">
        <v>20</v>
      </c>
      <c r="B25" s="10" t="s">
        <v>77</v>
      </c>
      <c r="C25" s="9" t="s">
        <v>78</v>
      </c>
      <c r="D25" s="9" t="s">
        <v>12</v>
      </c>
      <c r="E25" s="9">
        <v>505</v>
      </c>
      <c r="F25" s="11">
        <v>97.514932126696806</v>
      </c>
      <c r="G25" s="20">
        <v>1</v>
      </c>
      <c r="H25" s="12">
        <f t="shared" si="0"/>
        <v>98.514932126696806</v>
      </c>
      <c r="I25" s="12">
        <v>92</v>
      </c>
      <c r="J25" s="12">
        <v>97.211945701357493</v>
      </c>
      <c r="K25" s="13" t="s">
        <v>121</v>
      </c>
    </row>
    <row r="26" spans="1:11" ht="16.5" customHeight="1" x14ac:dyDescent="0.2">
      <c r="A26" s="3">
        <v>21</v>
      </c>
      <c r="B26" s="10" t="s">
        <v>41</v>
      </c>
      <c r="C26" s="9" t="s">
        <v>42</v>
      </c>
      <c r="D26" s="9" t="s">
        <v>12</v>
      </c>
      <c r="E26" s="9">
        <v>547</v>
      </c>
      <c r="F26" s="11">
        <v>98.546606334841599</v>
      </c>
      <c r="G26" s="20">
        <v>2.4500000000000002</v>
      </c>
      <c r="H26" s="12">
        <f t="shared" si="0"/>
        <v>100.9966063348416</v>
      </c>
      <c r="I26" s="12">
        <v>82</v>
      </c>
      <c r="J26" s="12">
        <v>97.197285067873295</v>
      </c>
      <c r="K26" s="13" t="s">
        <v>121</v>
      </c>
    </row>
    <row r="27" spans="1:11" ht="16.5" customHeight="1" x14ac:dyDescent="0.2">
      <c r="A27" s="3">
        <v>22</v>
      </c>
      <c r="B27" s="10" t="s">
        <v>79</v>
      </c>
      <c r="C27" s="9" t="s">
        <v>80</v>
      </c>
      <c r="D27" s="9" t="s">
        <v>12</v>
      </c>
      <c r="E27" s="9">
        <v>515</v>
      </c>
      <c r="F27" s="11">
        <v>96.774660633484103</v>
      </c>
      <c r="G27" s="20">
        <v>1.7</v>
      </c>
      <c r="H27" s="12">
        <f t="shared" si="0"/>
        <v>98.474660633484106</v>
      </c>
      <c r="I27" s="12">
        <v>91</v>
      </c>
      <c r="J27" s="12">
        <v>96.979728506787296</v>
      </c>
      <c r="K27" s="13" t="s">
        <v>121</v>
      </c>
    </row>
    <row r="28" spans="1:11" ht="16.5" customHeight="1" x14ac:dyDescent="0.2">
      <c r="A28" s="3">
        <v>23</v>
      </c>
      <c r="B28" s="10" t="s">
        <v>63</v>
      </c>
      <c r="C28" s="9" t="s">
        <v>64</v>
      </c>
      <c r="D28" s="9" t="s">
        <v>13</v>
      </c>
      <c r="E28" s="10" t="s">
        <v>65</v>
      </c>
      <c r="F28" s="11">
        <v>96.750909090909104</v>
      </c>
      <c r="G28" s="20">
        <v>3.25</v>
      </c>
      <c r="H28" s="12">
        <f t="shared" si="0"/>
        <v>100.0009090909091</v>
      </c>
      <c r="I28" s="12">
        <v>83</v>
      </c>
      <c r="J28" s="12">
        <v>96.600727272727298</v>
      </c>
      <c r="K28" s="13" t="s">
        <v>121</v>
      </c>
    </row>
    <row r="29" spans="1:11" ht="16.5" customHeight="1" x14ac:dyDescent="0.2">
      <c r="A29" s="3">
        <v>24</v>
      </c>
      <c r="B29" s="10" t="s">
        <v>46</v>
      </c>
      <c r="C29" s="9" t="s">
        <v>47</v>
      </c>
      <c r="D29" s="9" t="s">
        <v>12</v>
      </c>
      <c r="E29" s="10" t="s">
        <v>48</v>
      </c>
      <c r="F29" s="11">
        <v>97.650909090909096</v>
      </c>
      <c r="G29" s="20">
        <v>2.95</v>
      </c>
      <c r="H29" s="12">
        <f t="shared" si="0"/>
        <v>100.6009090909091</v>
      </c>
      <c r="I29" s="12">
        <v>80</v>
      </c>
      <c r="J29" s="12">
        <v>96.480727272727293</v>
      </c>
      <c r="K29" s="13" t="s">
        <v>121</v>
      </c>
    </row>
    <row r="30" spans="1:11" ht="16.5" customHeight="1" x14ac:dyDescent="0.2">
      <c r="A30" s="3">
        <v>25</v>
      </c>
      <c r="B30" s="10" t="s">
        <v>57</v>
      </c>
      <c r="C30" s="9" t="s">
        <v>58</v>
      </c>
      <c r="D30" s="9" t="s">
        <v>12</v>
      </c>
      <c r="E30" s="10" t="s">
        <v>59</v>
      </c>
      <c r="F30" s="11">
        <v>98.502283109999993</v>
      </c>
      <c r="G30" s="20">
        <v>1.9</v>
      </c>
      <c r="H30" s="12">
        <f t="shared" si="0"/>
        <v>100.40228311</v>
      </c>
      <c r="I30" s="12">
        <v>80</v>
      </c>
      <c r="J30" s="12">
        <v>96.321826487999999</v>
      </c>
      <c r="K30" s="13" t="s">
        <v>121</v>
      </c>
    </row>
    <row r="31" spans="1:11" ht="16.5" customHeight="1" x14ac:dyDescent="0.2">
      <c r="A31" s="3">
        <v>26</v>
      </c>
      <c r="B31" s="10" t="s">
        <v>81</v>
      </c>
      <c r="C31" s="9" t="s">
        <v>82</v>
      </c>
      <c r="D31" s="9" t="s">
        <v>12</v>
      </c>
      <c r="E31" s="9">
        <v>608</v>
      </c>
      <c r="F31" s="11">
        <v>96.754260089686099</v>
      </c>
      <c r="G31" s="20">
        <v>1.35</v>
      </c>
      <c r="H31" s="12">
        <f t="shared" si="0"/>
        <v>98.104260089686093</v>
      </c>
      <c r="I31" s="12">
        <v>87</v>
      </c>
      <c r="J31" s="12">
        <v>95.883408071748903</v>
      </c>
      <c r="K31" s="13" t="s">
        <v>121</v>
      </c>
    </row>
    <row r="32" spans="1:11" ht="16.5" customHeight="1" x14ac:dyDescent="0.2">
      <c r="A32" s="3">
        <v>27</v>
      </c>
      <c r="B32" s="10" t="s">
        <v>60</v>
      </c>
      <c r="C32" s="9" t="s">
        <v>61</v>
      </c>
      <c r="D32" s="9" t="s">
        <v>12</v>
      </c>
      <c r="E32" s="10" t="s">
        <v>62</v>
      </c>
      <c r="F32" s="11">
        <v>97.082568807339499</v>
      </c>
      <c r="G32" s="20">
        <v>3.2</v>
      </c>
      <c r="H32" s="12">
        <f t="shared" si="0"/>
        <v>100.2825688073395</v>
      </c>
      <c r="I32" s="12">
        <v>78</v>
      </c>
      <c r="J32" s="12">
        <v>95.826055045871598</v>
      </c>
      <c r="K32" s="13" t="s">
        <v>121</v>
      </c>
    </row>
    <row r="33" spans="1:11" ht="16.5" customHeight="1" x14ac:dyDescent="0.2">
      <c r="A33" s="3">
        <v>28</v>
      </c>
      <c r="B33" s="10" t="s">
        <v>49</v>
      </c>
      <c r="C33" s="9" t="s">
        <v>50</v>
      </c>
      <c r="D33" s="9" t="s">
        <v>12</v>
      </c>
      <c r="E33" s="10" t="s">
        <v>51</v>
      </c>
      <c r="F33" s="11">
        <v>98.553363228699496</v>
      </c>
      <c r="G33" s="20">
        <v>2</v>
      </c>
      <c r="H33" s="12">
        <f t="shared" si="0"/>
        <v>100.5533632286995</v>
      </c>
      <c r="I33" s="12">
        <v>76</v>
      </c>
      <c r="J33" s="12">
        <v>95.642690582959602</v>
      </c>
      <c r="K33" s="13" t="s">
        <v>121</v>
      </c>
    </row>
    <row r="34" spans="1:11" ht="16.5" customHeight="1" x14ac:dyDescent="0.2">
      <c r="A34" s="3">
        <v>29</v>
      </c>
      <c r="B34" s="10" t="s">
        <v>88</v>
      </c>
      <c r="C34" s="9" t="s">
        <v>89</v>
      </c>
      <c r="D34" s="9" t="s">
        <v>12</v>
      </c>
      <c r="E34" s="10" t="s">
        <v>90</v>
      </c>
      <c r="F34" s="11">
        <v>94.194545454545406</v>
      </c>
      <c r="G34" s="20">
        <v>3.55</v>
      </c>
      <c r="H34" s="12">
        <f t="shared" si="0"/>
        <v>97.744545454545403</v>
      </c>
      <c r="I34" s="12">
        <v>86</v>
      </c>
      <c r="J34" s="12">
        <v>95.395636363636399</v>
      </c>
      <c r="K34" s="13" t="s">
        <v>121</v>
      </c>
    </row>
    <row r="35" spans="1:11" ht="16.5" customHeight="1" x14ac:dyDescent="0.2">
      <c r="A35" s="3">
        <v>30</v>
      </c>
      <c r="B35" s="10" t="s">
        <v>91</v>
      </c>
      <c r="C35" s="9" t="s">
        <v>92</v>
      </c>
      <c r="D35" s="9" t="s">
        <v>12</v>
      </c>
      <c r="E35" s="9">
        <v>541</v>
      </c>
      <c r="F35" s="11">
        <v>96.773515981735102</v>
      </c>
      <c r="G35" s="20">
        <v>0.3</v>
      </c>
      <c r="H35" s="12">
        <f t="shared" si="0"/>
        <v>97.073515981735099</v>
      </c>
      <c r="I35" s="12">
        <v>86</v>
      </c>
      <c r="J35" s="12">
        <v>94.858812785388096</v>
      </c>
      <c r="K35" s="13" t="s">
        <v>121</v>
      </c>
    </row>
    <row r="36" spans="1:11" ht="16.5" customHeight="1" x14ac:dyDescent="0.2">
      <c r="A36" s="3">
        <v>31</v>
      </c>
      <c r="B36" s="10" t="s">
        <v>93</v>
      </c>
      <c r="C36" s="9" t="s">
        <v>94</v>
      </c>
      <c r="D36" s="9" t="s">
        <v>12</v>
      </c>
      <c r="E36" s="10" t="s">
        <v>95</v>
      </c>
      <c r="F36" s="11">
        <v>96.120535714285694</v>
      </c>
      <c r="G36" s="20">
        <v>0.9</v>
      </c>
      <c r="H36" s="12">
        <f t="shared" si="0"/>
        <v>97.0205357142857</v>
      </c>
      <c r="I36" s="12">
        <v>86</v>
      </c>
      <c r="J36" s="12">
        <v>94.816428571428602</v>
      </c>
      <c r="K36" s="13" t="s">
        <v>121</v>
      </c>
    </row>
    <row r="37" spans="1:11" ht="16.5" customHeight="1" x14ac:dyDescent="0.2">
      <c r="A37" s="3">
        <v>32</v>
      </c>
      <c r="B37" s="10" t="s">
        <v>105</v>
      </c>
      <c r="C37" s="9" t="s">
        <v>106</v>
      </c>
      <c r="D37" s="9" t="s">
        <v>12</v>
      </c>
      <c r="E37" s="9">
        <v>560</v>
      </c>
      <c r="F37" s="11">
        <v>93.576470588235296</v>
      </c>
      <c r="G37" s="20">
        <v>2</v>
      </c>
      <c r="H37" s="12">
        <f t="shared" si="0"/>
        <v>95.576470588235296</v>
      </c>
      <c r="I37" s="12">
        <v>91</v>
      </c>
      <c r="J37" s="12">
        <v>94.661176470588202</v>
      </c>
      <c r="K37" s="13" t="s">
        <v>121</v>
      </c>
    </row>
    <row r="38" spans="1:11" ht="19.5" customHeight="1" x14ac:dyDescent="0.2">
      <c r="A38" s="3">
        <v>33</v>
      </c>
      <c r="B38" s="10" t="s">
        <v>86</v>
      </c>
      <c r="C38" s="9" t="s">
        <v>87</v>
      </c>
      <c r="D38" s="9" t="s">
        <v>12</v>
      </c>
      <c r="E38" s="9">
        <v>482</v>
      </c>
      <c r="F38" s="11">
        <v>96.041628959275997</v>
      </c>
      <c r="G38" s="20">
        <v>1.8</v>
      </c>
      <c r="H38" s="12">
        <f t="shared" si="0"/>
        <v>97.841628959275994</v>
      </c>
      <c r="I38" s="12">
        <v>78</v>
      </c>
      <c r="J38" s="12">
        <v>93.873303167420801</v>
      </c>
      <c r="K38" s="13" t="s">
        <v>121</v>
      </c>
    </row>
    <row r="39" spans="1:11" ht="16.5" customHeight="1" x14ac:dyDescent="0.2">
      <c r="A39" s="3">
        <v>34</v>
      </c>
      <c r="B39" s="10" t="s">
        <v>73</v>
      </c>
      <c r="C39" s="9" t="s">
        <v>74</v>
      </c>
      <c r="D39" s="9" t="s">
        <v>12</v>
      </c>
      <c r="E39" s="9">
        <v>532</v>
      </c>
      <c r="F39" s="11">
        <v>98.305405405405395</v>
      </c>
      <c r="G39" s="20">
        <v>0.8</v>
      </c>
      <c r="H39" s="12">
        <f t="shared" si="0"/>
        <v>99.105405405405392</v>
      </c>
      <c r="I39" s="12">
        <v>72</v>
      </c>
      <c r="J39" s="12">
        <v>93.684324324324294</v>
      </c>
      <c r="K39" s="13" t="s">
        <v>121</v>
      </c>
    </row>
    <row r="40" spans="1:11" ht="16.5" customHeight="1" x14ac:dyDescent="0.2">
      <c r="A40" s="3">
        <v>35</v>
      </c>
      <c r="B40" s="10" t="s">
        <v>66</v>
      </c>
      <c r="C40" s="9" t="s">
        <v>67</v>
      </c>
      <c r="D40" s="9" t="s">
        <v>12</v>
      </c>
      <c r="E40" s="9">
        <v>441</v>
      </c>
      <c r="F40" s="11">
        <v>98.735135135135096</v>
      </c>
      <c r="G40" s="20">
        <v>1.2</v>
      </c>
      <c r="H40" s="12">
        <f t="shared" si="0"/>
        <v>99.935135135135098</v>
      </c>
      <c r="I40" s="12">
        <v>68</v>
      </c>
      <c r="J40" s="12">
        <v>93.548108108108096</v>
      </c>
      <c r="K40" s="13" t="s">
        <v>121</v>
      </c>
    </row>
    <row r="41" spans="1:11" ht="16.5" customHeight="1" x14ac:dyDescent="0.2">
      <c r="A41" s="3">
        <v>36</v>
      </c>
      <c r="B41" s="10" t="s">
        <v>100</v>
      </c>
      <c r="C41" s="9" t="s">
        <v>101</v>
      </c>
      <c r="D41" s="9" t="s">
        <v>13</v>
      </c>
      <c r="E41" s="10" t="s">
        <v>102</v>
      </c>
      <c r="F41" s="11">
        <v>94.530941704035897</v>
      </c>
      <c r="G41" s="20">
        <v>1.6</v>
      </c>
      <c r="H41" s="12">
        <f t="shared" si="0"/>
        <v>96.130941704035891</v>
      </c>
      <c r="I41" s="12">
        <v>83</v>
      </c>
      <c r="J41" s="12">
        <v>93.504753363228701</v>
      </c>
      <c r="K41" s="13" t="s">
        <v>121</v>
      </c>
    </row>
    <row r="42" spans="1:11" ht="16.5" customHeight="1" x14ac:dyDescent="0.2">
      <c r="A42" s="14">
        <v>37</v>
      </c>
      <c r="B42" s="15" t="s">
        <v>98</v>
      </c>
      <c r="C42" s="14" t="s">
        <v>99</v>
      </c>
      <c r="D42" s="14" t="s">
        <v>12</v>
      </c>
      <c r="E42" s="14">
        <v>517</v>
      </c>
      <c r="F42" s="16">
        <v>96.176681614349704</v>
      </c>
      <c r="G42" s="21">
        <v>0.6</v>
      </c>
      <c r="H42" s="17">
        <f t="shared" si="0"/>
        <v>96.776681614349698</v>
      </c>
      <c r="I42" s="17">
        <v>80</v>
      </c>
      <c r="J42" s="17">
        <v>93.421345291479795</v>
      </c>
      <c r="K42" s="18" t="s">
        <v>118</v>
      </c>
    </row>
    <row r="43" spans="1:11" ht="16.5" customHeight="1" x14ac:dyDescent="0.2">
      <c r="A43" s="14">
        <v>38</v>
      </c>
      <c r="B43" s="15" t="s">
        <v>96</v>
      </c>
      <c r="C43" s="14" t="s">
        <v>97</v>
      </c>
      <c r="D43" s="14" t="s">
        <v>12</v>
      </c>
      <c r="E43" s="14">
        <v>563</v>
      </c>
      <c r="F43" s="16">
        <v>96.202727272727302</v>
      </c>
      <c r="G43" s="21">
        <v>0.7</v>
      </c>
      <c r="H43" s="17">
        <f t="shared" si="0"/>
        <v>96.902727272727304</v>
      </c>
      <c r="I43" s="17">
        <v>76</v>
      </c>
      <c r="J43" s="17">
        <v>92.722181818181895</v>
      </c>
      <c r="K43" s="18" t="s">
        <v>119</v>
      </c>
    </row>
    <row r="44" spans="1:11" ht="16.5" customHeight="1" x14ac:dyDescent="0.2">
      <c r="A44" s="14">
        <v>39</v>
      </c>
      <c r="B44" s="15" t="s">
        <v>103</v>
      </c>
      <c r="C44" s="14" t="s">
        <v>104</v>
      </c>
      <c r="D44" s="14" t="s">
        <v>12</v>
      </c>
      <c r="E44" s="14">
        <v>504</v>
      </c>
      <c r="F44" s="16">
        <v>92.431818181818201</v>
      </c>
      <c r="G44" s="21">
        <v>3.3</v>
      </c>
      <c r="H44" s="17">
        <f t="shared" si="0"/>
        <v>95.731818181818198</v>
      </c>
      <c r="I44" s="17">
        <v>80</v>
      </c>
      <c r="J44" s="17">
        <v>92.585454545454496</v>
      </c>
      <c r="K44" s="18" t="s">
        <v>120</v>
      </c>
    </row>
    <row r="45" spans="1:11" ht="16.5" customHeight="1" x14ac:dyDescent="0.2">
      <c r="A45" s="3">
        <v>1</v>
      </c>
      <c r="B45" s="10" t="s">
        <v>116</v>
      </c>
      <c r="C45" s="9" t="s">
        <v>117</v>
      </c>
      <c r="D45" s="9" t="s">
        <v>13</v>
      </c>
      <c r="E45" s="9">
        <v>590</v>
      </c>
      <c r="F45" s="11"/>
      <c r="G45" s="20"/>
      <c r="H45" s="11">
        <v>90.87</v>
      </c>
      <c r="I45" s="12">
        <v>88</v>
      </c>
      <c r="J45" s="12">
        <v>90.296000000000006</v>
      </c>
      <c r="K45" s="12" t="s">
        <v>109</v>
      </c>
    </row>
    <row r="46" spans="1:11" ht="16.5" customHeight="1" x14ac:dyDescent="0.2">
      <c r="A46" s="3">
        <v>2</v>
      </c>
      <c r="B46" s="10" t="s">
        <v>110</v>
      </c>
      <c r="C46" s="9" t="s">
        <v>111</v>
      </c>
      <c r="D46" s="9" t="s">
        <v>12</v>
      </c>
      <c r="E46" s="9">
        <v>493</v>
      </c>
      <c r="F46" s="11"/>
      <c r="G46" s="20"/>
      <c r="H46" s="11">
        <v>87.92</v>
      </c>
      <c r="I46" s="12">
        <v>84</v>
      </c>
      <c r="J46" s="12">
        <v>87.135999999999996</v>
      </c>
      <c r="K46" s="12" t="s">
        <v>109</v>
      </c>
    </row>
    <row r="47" spans="1:11" ht="16.5" customHeight="1" x14ac:dyDescent="0.2">
      <c r="A47" s="3">
        <v>3</v>
      </c>
      <c r="B47" s="10" t="s">
        <v>107</v>
      </c>
      <c r="C47" s="9" t="s">
        <v>108</v>
      </c>
      <c r="D47" s="9" t="s">
        <v>12</v>
      </c>
      <c r="E47" s="9">
        <v>596</v>
      </c>
      <c r="F47" s="11"/>
      <c r="G47" s="20"/>
      <c r="H47" s="11">
        <v>85.85</v>
      </c>
      <c r="I47" s="12">
        <v>90</v>
      </c>
      <c r="J47" s="12">
        <v>86.68</v>
      </c>
      <c r="K47" s="12" t="s">
        <v>109</v>
      </c>
    </row>
    <row r="48" spans="1:11" ht="16.5" customHeight="1" x14ac:dyDescent="0.2">
      <c r="A48" s="3">
        <v>4</v>
      </c>
      <c r="B48" s="10" t="s">
        <v>114</v>
      </c>
      <c r="C48" s="9" t="s">
        <v>115</v>
      </c>
      <c r="D48" s="9" t="s">
        <v>13</v>
      </c>
      <c r="E48" s="9">
        <v>528</v>
      </c>
      <c r="F48" s="11"/>
      <c r="G48" s="20"/>
      <c r="H48" s="11">
        <v>84.63</v>
      </c>
      <c r="I48" s="12">
        <v>90</v>
      </c>
      <c r="J48" s="12">
        <v>85.703999999999994</v>
      </c>
      <c r="K48" s="12" t="s">
        <v>109</v>
      </c>
    </row>
    <row r="49" spans="1:11" ht="16.5" customHeight="1" x14ac:dyDescent="0.2">
      <c r="A49" s="14">
        <v>5</v>
      </c>
      <c r="B49" s="15" t="s">
        <v>112</v>
      </c>
      <c r="C49" s="14" t="s">
        <v>113</v>
      </c>
      <c r="D49" s="14" t="s">
        <v>12</v>
      </c>
      <c r="E49" s="14">
        <v>491</v>
      </c>
      <c r="F49" s="16"/>
      <c r="G49" s="21"/>
      <c r="H49" s="16">
        <v>85.99</v>
      </c>
      <c r="I49" s="17">
        <v>82</v>
      </c>
      <c r="J49" s="17">
        <v>85.191999999999993</v>
      </c>
      <c r="K49" s="18" t="s">
        <v>124</v>
      </c>
    </row>
  </sheetData>
  <sortState ref="A45:O50">
    <sortCondition descending="1" ref="J45:J50"/>
  </sortState>
  <mergeCells count="11">
    <mergeCell ref="A1:K2"/>
    <mergeCell ref="A3:K3"/>
    <mergeCell ref="F4:H4"/>
    <mergeCell ref="A4:A5"/>
    <mergeCell ref="B4:B5"/>
    <mergeCell ref="C4:C5"/>
    <mergeCell ref="D4:D5"/>
    <mergeCell ref="E4:E5"/>
    <mergeCell ref="I4:I5"/>
    <mergeCell ref="J4:J5"/>
    <mergeCell ref="K4:K5"/>
  </mergeCells>
  <phoneticPr fontId="5" type="noConversion"/>
  <pageMargins left="0.69930555555555596" right="0.69930555555555596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信工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2018-09-14T08:13:00Z</cp:lastPrinted>
  <dcterms:created xsi:type="dcterms:W3CDTF">2018-09-04T05:19:00Z</dcterms:created>
  <dcterms:modified xsi:type="dcterms:W3CDTF">2018-09-16T05:49:14Z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