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8-2019秋冬\2015级免研\复试结果\"/>
    </mc:Choice>
  </mc:AlternateContent>
  <bookViews>
    <workbookView xWindow="0" yWindow="0" windowWidth="14640" windowHeight="8370"/>
  </bookViews>
  <sheets>
    <sheet name="电科" sheetId="2" r:id="rId1"/>
  </sheets>
  <calcPr calcId="162913" concurrentCalc="0"/>
</workbook>
</file>

<file path=xl/calcChain.xml><?xml version="1.0" encoding="utf-8"?>
<calcChain xmlns="http://schemas.openxmlformats.org/spreadsheetml/2006/main">
  <c r="H31" i="2" l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<sst xmlns="http://schemas.openxmlformats.org/spreadsheetml/2006/main" count="126" uniqueCount="79">
  <si>
    <t>序号</t>
  </si>
  <si>
    <t>学号</t>
  </si>
  <si>
    <t>姓名</t>
  </si>
  <si>
    <t>性别</t>
  </si>
  <si>
    <t>英语成绩</t>
  </si>
  <si>
    <t>免研综合成绩</t>
  </si>
  <si>
    <t>面试成绩</t>
  </si>
  <si>
    <t>推免总成绩</t>
  </si>
  <si>
    <t>备注</t>
  </si>
  <si>
    <t>学业成绩</t>
  </si>
  <si>
    <t>综素成绩</t>
  </si>
  <si>
    <t>综合成绩</t>
  </si>
  <si>
    <t>3150100136</t>
  </si>
  <si>
    <t>陈书豪</t>
  </si>
  <si>
    <t>男</t>
  </si>
  <si>
    <t>六级519</t>
  </si>
  <si>
    <t>3150100843</t>
  </si>
  <si>
    <t>缪征</t>
  </si>
  <si>
    <t>3150100133</t>
  </si>
  <si>
    <t>卓若凡</t>
  </si>
  <si>
    <t>无</t>
  </si>
  <si>
    <t>3150100838</t>
  </si>
  <si>
    <t>刘晟昊</t>
  </si>
  <si>
    <t>3150104948</t>
  </si>
  <si>
    <t>杨长贵</t>
  </si>
  <si>
    <t>3150102352</t>
  </si>
  <si>
    <t>朱恩泽</t>
  </si>
  <si>
    <t>3150102348</t>
  </si>
  <si>
    <t>陆梓杰</t>
  </si>
  <si>
    <t>3150102280</t>
  </si>
  <si>
    <t>金高锋</t>
  </si>
  <si>
    <t>3150100135</t>
  </si>
  <si>
    <t>林溥靖</t>
  </si>
  <si>
    <t>3150102329</t>
  </si>
  <si>
    <t>袁剑涛</t>
  </si>
  <si>
    <t>3150103734</t>
  </si>
  <si>
    <t>肖蕊</t>
  </si>
  <si>
    <t>女</t>
  </si>
  <si>
    <t>3150104789</t>
  </si>
  <si>
    <t>陈宇飞</t>
  </si>
  <si>
    <t>3150102415</t>
  </si>
  <si>
    <t>丁越雷</t>
  </si>
  <si>
    <t>六级573</t>
  </si>
  <si>
    <t>3150102386</t>
  </si>
  <si>
    <t>陈泉坤</t>
  </si>
  <si>
    <t>3150104202</t>
  </si>
  <si>
    <t>赵佶</t>
  </si>
  <si>
    <t>六级524</t>
  </si>
  <si>
    <t>3150104940</t>
  </si>
  <si>
    <t>梁金辉</t>
  </si>
  <si>
    <t>3150104803</t>
  </si>
  <si>
    <t>马振龙</t>
  </si>
  <si>
    <t>六级526、托福86</t>
  </si>
  <si>
    <t>3150102291</t>
  </si>
  <si>
    <t>经豪灿</t>
  </si>
  <si>
    <t>3150104929</t>
  </si>
  <si>
    <t>杜仲烁</t>
  </si>
  <si>
    <t>3150104900</t>
  </si>
  <si>
    <t>雷宗霏</t>
  </si>
  <si>
    <t>六级513</t>
  </si>
  <si>
    <t>3150102199</t>
  </si>
  <si>
    <t>宣博瀚</t>
  </si>
  <si>
    <t>英语六级 546分</t>
  </si>
  <si>
    <t>3150104946</t>
  </si>
  <si>
    <t>黄琦凯</t>
  </si>
  <si>
    <t>3150105771</t>
  </si>
  <si>
    <t>杨博麟</t>
  </si>
  <si>
    <t>3150100842</t>
  </si>
  <si>
    <t>毛盛健</t>
  </si>
  <si>
    <t/>
  </si>
  <si>
    <t>3150103786</t>
  </si>
  <si>
    <t>欧岳枫</t>
  </si>
  <si>
    <t>3150100834</t>
  </si>
  <si>
    <t>方郅轩</t>
  </si>
  <si>
    <t>免研综合成绩=学业成绩+综素成绩（含论文专利加分），推免总成绩=免研综合成绩*80%+面试成绩*20%</t>
    <phoneticPr fontId="5" type="noConversion"/>
  </si>
  <si>
    <t>候补1</t>
    <phoneticPr fontId="5" type="noConversion"/>
  </si>
  <si>
    <t>候补2</t>
    <phoneticPr fontId="5" type="noConversion"/>
  </si>
  <si>
    <t>信电学院</t>
    <phoneticPr fontId="5" type="noConversion"/>
  </si>
  <si>
    <r>
      <t>电子科学与技术2</t>
    </r>
    <r>
      <rPr>
        <b/>
        <sz val="10"/>
        <color theme="1"/>
        <rFont val="宋体"/>
        <family val="3"/>
        <charset val="134"/>
      </rPr>
      <t>015级免试研究生推荐结果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</si>
</sst>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00_ "/>
  </numFmts>
  <fonts count="8" x14ac:knownFonts="1">
    <font>
      <sz val="11"/>
      <color theme="1"/>
      <name val="等线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8" fontId="3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 wrapText="1"/>
    </xf>
    <xf numFmtId="178" fontId="1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quotePrefix="1" applyFont="1" applyFill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left" vertical="center"/>
    </xf>
    <xf numFmtId="176" fontId="2" fillId="3" borderId="1" xfId="0" applyNumberFormat="1" applyFont="1" applyFill="1" applyBorder="1" applyAlignment="1">
      <alignment horizontal="left" vertical="center"/>
    </xf>
    <xf numFmtId="177" fontId="2" fillId="3" borderId="1" xfId="0" applyNumberFormat="1" applyFont="1" applyFill="1" applyBorder="1" applyAlignment="1">
      <alignment horizontal="left" vertical="center"/>
    </xf>
    <xf numFmtId="177" fontId="7" fillId="3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P25" sqref="P25"/>
    </sheetView>
  </sheetViews>
  <sheetFormatPr defaultColWidth="9" defaultRowHeight="12" x14ac:dyDescent="0.2"/>
  <cols>
    <col min="1" max="1" width="4.875" style="2" customWidth="1"/>
    <col min="2" max="2" width="10.5" style="2" customWidth="1"/>
    <col min="3" max="3" width="8" style="2" customWidth="1"/>
    <col min="4" max="4" width="4.75" style="2" customWidth="1"/>
    <col min="5" max="5" width="15" style="2" customWidth="1"/>
    <col min="6" max="6" width="8.875" style="4" customWidth="1"/>
    <col min="7" max="7" width="9.625" style="5" customWidth="1"/>
    <col min="8" max="8" width="9.125" style="5" customWidth="1"/>
    <col min="9" max="9" width="7.875" style="5" customWidth="1"/>
    <col min="10" max="10" width="10.75" style="5" customWidth="1"/>
    <col min="11" max="11" width="11.625" style="5" customWidth="1"/>
    <col min="12" max="12" width="10.25" style="2" customWidth="1"/>
    <col min="13" max="16384" width="9" style="2"/>
  </cols>
  <sheetData>
    <row r="1" spans="1:11" ht="12.75" customHeight="1" x14ac:dyDescent="0.2">
      <c r="A1" s="19" t="s">
        <v>78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2.7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" customHeight="1" x14ac:dyDescent="0.2">
      <c r="A3" s="21" t="s">
        <v>74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15.75" customHeight="1" x14ac:dyDescent="0.2">
      <c r="A4" s="24" t="s">
        <v>0</v>
      </c>
      <c r="B4" s="24" t="s">
        <v>1</v>
      </c>
      <c r="C4" s="24" t="s">
        <v>2</v>
      </c>
      <c r="D4" s="24" t="s">
        <v>3</v>
      </c>
      <c r="E4" s="25" t="s">
        <v>4</v>
      </c>
      <c r="F4" s="23" t="s">
        <v>5</v>
      </c>
      <c r="G4" s="23"/>
      <c r="H4" s="23"/>
      <c r="I4" s="23" t="s">
        <v>6</v>
      </c>
      <c r="J4" s="23" t="s">
        <v>7</v>
      </c>
      <c r="K4" s="27" t="s">
        <v>8</v>
      </c>
    </row>
    <row r="5" spans="1:11" s="3" customFormat="1" ht="15.75" customHeight="1" x14ac:dyDescent="0.2">
      <c r="A5" s="24"/>
      <c r="B5" s="24"/>
      <c r="C5" s="24"/>
      <c r="D5" s="24"/>
      <c r="E5" s="26"/>
      <c r="F5" s="6" t="s">
        <v>9</v>
      </c>
      <c r="G5" s="7" t="s">
        <v>10</v>
      </c>
      <c r="H5" s="7" t="s">
        <v>11</v>
      </c>
      <c r="I5" s="23"/>
      <c r="J5" s="23"/>
      <c r="K5" s="27"/>
    </row>
    <row r="6" spans="1:11" ht="15.75" customHeight="1" x14ac:dyDescent="0.2">
      <c r="A6" s="8">
        <v>1</v>
      </c>
      <c r="B6" s="9" t="s">
        <v>12</v>
      </c>
      <c r="C6" s="8" t="s">
        <v>13</v>
      </c>
      <c r="D6" s="8" t="s">
        <v>14</v>
      </c>
      <c r="E6" s="9" t="s">
        <v>15</v>
      </c>
      <c r="F6" s="10">
        <v>99.628310502283099</v>
      </c>
      <c r="G6" s="11">
        <v>0.5</v>
      </c>
      <c r="H6" s="12">
        <f t="shared" ref="H6:H31" si="0">F6+G6</f>
        <v>100.1283105022831</v>
      </c>
      <c r="I6" s="12">
        <v>94</v>
      </c>
      <c r="J6" s="12">
        <v>98.902648401826497</v>
      </c>
      <c r="K6" s="12" t="s">
        <v>77</v>
      </c>
    </row>
    <row r="7" spans="1:11" ht="15.75" customHeight="1" x14ac:dyDescent="0.2">
      <c r="A7" s="8">
        <v>2</v>
      </c>
      <c r="B7" s="9" t="s">
        <v>18</v>
      </c>
      <c r="C7" s="8" t="s">
        <v>19</v>
      </c>
      <c r="D7" s="8" t="s">
        <v>14</v>
      </c>
      <c r="E7" s="9" t="s">
        <v>20</v>
      </c>
      <c r="F7" s="10">
        <v>98.757657657657703</v>
      </c>
      <c r="G7" s="11">
        <v>0</v>
      </c>
      <c r="H7" s="12">
        <f t="shared" si="0"/>
        <v>98.757657657657703</v>
      </c>
      <c r="I7" s="12">
        <v>94</v>
      </c>
      <c r="J7" s="12">
        <v>97.806126126126102</v>
      </c>
      <c r="K7" s="12" t="s">
        <v>77</v>
      </c>
    </row>
    <row r="8" spans="1:11" ht="15.75" customHeight="1" x14ac:dyDescent="0.2">
      <c r="A8" s="8">
        <v>3</v>
      </c>
      <c r="B8" s="9" t="s">
        <v>21</v>
      </c>
      <c r="C8" s="8" t="s">
        <v>22</v>
      </c>
      <c r="D8" s="8" t="s">
        <v>14</v>
      </c>
      <c r="E8" s="8">
        <v>497</v>
      </c>
      <c r="F8" s="10">
        <v>96.266964285714295</v>
      </c>
      <c r="G8" s="11">
        <v>1.75</v>
      </c>
      <c r="H8" s="12">
        <f t="shared" si="0"/>
        <v>98.016964285714295</v>
      </c>
      <c r="I8" s="12">
        <v>92</v>
      </c>
      <c r="J8" s="12">
        <v>96.813571428571393</v>
      </c>
      <c r="K8" s="12" t="s">
        <v>77</v>
      </c>
    </row>
    <row r="9" spans="1:11" ht="15.75" customHeight="1" x14ac:dyDescent="0.2">
      <c r="A9" s="8">
        <v>4</v>
      </c>
      <c r="B9" s="9" t="s">
        <v>16</v>
      </c>
      <c r="C9" s="8" t="s">
        <v>17</v>
      </c>
      <c r="D9" s="8" t="s">
        <v>14</v>
      </c>
      <c r="E9" s="8">
        <v>520</v>
      </c>
      <c r="F9" s="10">
        <v>97.288495575221205</v>
      </c>
      <c r="G9" s="11">
        <v>1.7</v>
      </c>
      <c r="H9" s="12">
        <f t="shared" si="0"/>
        <v>98.988495575221208</v>
      </c>
      <c r="I9" s="12">
        <v>88</v>
      </c>
      <c r="J9" s="12">
        <v>96.790796460177006</v>
      </c>
      <c r="K9" s="12" t="s">
        <v>77</v>
      </c>
    </row>
    <row r="10" spans="1:11" ht="15.75" customHeight="1" x14ac:dyDescent="0.2">
      <c r="A10" s="8">
        <v>5</v>
      </c>
      <c r="B10" s="9" t="s">
        <v>23</v>
      </c>
      <c r="C10" s="8" t="s">
        <v>24</v>
      </c>
      <c r="D10" s="8" t="s">
        <v>14</v>
      </c>
      <c r="E10" s="8">
        <v>492</v>
      </c>
      <c r="F10" s="10">
        <v>94.589954337899499</v>
      </c>
      <c r="G10" s="11">
        <v>2.6</v>
      </c>
      <c r="H10" s="12">
        <f t="shared" si="0"/>
        <v>97.189954337899493</v>
      </c>
      <c r="I10" s="12">
        <v>90</v>
      </c>
      <c r="J10" s="12">
        <v>95.751963470319595</v>
      </c>
      <c r="K10" s="12" t="s">
        <v>77</v>
      </c>
    </row>
    <row r="11" spans="1:11" ht="15.75" customHeight="1" x14ac:dyDescent="0.2">
      <c r="A11" s="8">
        <v>6</v>
      </c>
      <c r="B11" s="9" t="s">
        <v>25</v>
      </c>
      <c r="C11" s="8" t="s">
        <v>26</v>
      </c>
      <c r="D11" s="8" t="s">
        <v>14</v>
      </c>
      <c r="E11" s="8">
        <v>524</v>
      </c>
      <c r="F11" s="10">
        <v>95.391928251121101</v>
      </c>
      <c r="G11" s="11">
        <v>0.3</v>
      </c>
      <c r="H11" s="12">
        <f t="shared" si="0"/>
        <v>95.691928251121098</v>
      </c>
      <c r="I11" s="12">
        <v>92</v>
      </c>
      <c r="J11" s="12">
        <v>94.953542600896895</v>
      </c>
      <c r="K11" s="12" t="s">
        <v>77</v>
      </c>
    </row>
    <row r="12" spans="1:11" ht="15.75" customHeight="1" x14ac:dyDescent="0.2">
      <c r="A12" s="8">
        <v>7</v>
      </c>
      <c r="B12" s="9" t="s">
        <v>27</v>
      </c>
      <c r="C12" s="8" t="s">
        <v>28</v>
      </c>
      <c r="D12" s="8" t="s">
        <v>14</v>
      </c>
      <c r="E12" s="8">
        <v>446</v>
      </c>
      <c r="F12" s="10">
        <v>92.390178571428606</v>
      </c>
      <c r="G12" s="11">
        <v>2.8</v>
      </c>
      <c r="H12" s="12">
        <f t="shared" si="0"/>
        <v>95.190178571428604</v>
      </c>
      <c r="I12" s="12">
        <v>90</v>
      </c>
      <c r="J12" s="12">
        <v>94.152142857142906</v>
      </c>
      <c r="K12" s="12" t="s">
        <v>77</v>
      </c>
    </row>
    <row r="13" spans="1:11" ht="15.75" customHeight="1" x14ac:dyDescent="0.2">
      <c r="A13" s="8">
        <v>8</v>
      </c>
      <c r="B13" s="9" t="s">
        <v>29</v>
      </c>
      <c r="C13" s="8" t="s">
        <v>30</v>
      </c>
      <c r="D13" s="8" t="s">
        <v>14</v>
      </c>
      <c r="E13" s="8">
        <v>511</v>
      </c>
      <c r="F13" s="10">
        <v>93.354054054054004</v>
      </c>
      <c r="G13" s="11">
        <v>1.5</v>
      </c>
      <c r="H13" s="12">
        <f t="shared" si="0"/>
        <v>94.854054054054004</v>
      </c>
      <c r="I13" s="12">
        <v>88</v>
      </c>
      <c r="J13" s="12">
        <v>93.483243243243194</v>
      </c>
      <c r="K13" s="12" t="s">
        <v>77</v>
      </c>
    </row>
    <row r="14" spans="1:11" ht="15.75" customHeight="1" x14ac:dyDescent="0.2">
      <c r="A14" s="8">
        <v>9</v>
      </c>
      <c r="B14" s="9" t="s">
        <v>31</v>
      </c>
      <c r="C14" s="8" t="s">
        <v>32</v>
      </c>
      <c r="D14" s="8" t="s">
        <v>14</v>
      </c>
      <c r="E14" s="8">
        <v>486</v>
      </c>
      <c r="F14" s="10">
        <v>91.395433789954296</v>
      </c>
      <c r="G14" s="11">
        <v>3.4</v>
      </c>
      <c r="H14" s="12">
        <f t="shared" si="0"/>
        <v>94.795433789954302</v>
      </c>
      <c r="I14" s="12">
        <v>86</v>
      </c>
      <c r="J14" s="12">
        <v>93.036347031963402</v>
      </c>
      <c r="K14" s="12" t="s">
        <v>77</v>
      </c>
    </row>
    <row r="15" spans="1:11" ht="15.75" customHeight="1" x14ac:dyDescent="0.2">
      <c r="A15" s="8">
        <v>10</v>
      </c>
      <c r="B15" s="9" t="s">
        <v>33</v>
      </c>
      <c r="C15" s="8" t="s">
        <v>34</v>
      </c>
      <c r="D15" s="8" t="s">
        <v>14</v>
      </c>
      <c r="E15" s="8">
        <v>534</v>
      </c>
      <c r="F15" s="10">
        <v>91.721818181818193</v>
      </c>
      <c r="G15" s="11">
        <v>2.7</v>
      </c>
      <c r="H15" s="12">
        <f t="shared" si="0"/>
        <v>94.421818181818196</v>
      </c>
      <c r="I15" s="12">
        <v>86</v>
      </c>
      <c r="J15" s="12">
        <v>92.737454545454597</v>
      </c>
      <c r="K15" s="12" t="s">
        <v>77</v>
      </c>
    </row>
    <row r="16" spans="1:11" ht="15.75" customHeight="1" x14ac:dyDescent="0.2">
      <c r="A16" s="8">
        <v>11</v>
      </c>
      <c r="B16" s="9" t="s">
        <v>38</v>
      </c>
      <c r="C16" s="8" t="s">
        <v>39</v>
      </c>
      <c r="D16" s="8" t="s">
        <v>14</v>
      </c>
      <c r="E16" s="8">
        <v>469</v>
      </c>
      <c r="F16" s="10">
        <v>93.140271493212694</v>
      </c>
      <c r="G16" s="11">
        <v>0.85</v>
      </c>
      <c r="H16" s="12">
        <f t="shared" si="0"/>
        <v>93.990271493212688</v>
      </c>
      <c r="I16" s="12">
        <v>85</v>
      </c>
      <c r="J16" s="12">
        <v>92.192217194570105</v>
      </c>
      <c r="K16" s="12" t="s">
        <v>77</v>
      </c>
    </row>
    <row r="17" spans="1:11" ht="15.75" customHeight="1" x14ac:dyDescent="0.2">
      <c r="A17" s="8">
        <v>12</v>
      </c>
      <c r="B17" s="9" t="s">
        <v>43</v>
      </c>
      <c r="C17" s="8" t="s">
        <v>44</v>
      </c>
      <c r="D17" s="8" t="s">
        <v>14</v>
      </c>
      <c r="E17" s="8">
        <v>474</v>
      </c>
      <c r="F17" s="10">
        <v>92.828959276018097</v>
      </c>
      <c r="G17" s="11">
        <v>1</v>
      </c>
      <c r="H17" s="12">
        <f t="shared" si="0"/>
        <v>93.828959276018097</v>
      </c>
      <c r="I17" s="12">
        <v>84</v>
      </c>
      <c r="J17" s="12">
        <v>91.863167420814506</v>
      </c>
      <c r="K17" s="12" t="s">
        <v>77</v>
      </c>
    </row>
    <row r="18" spans="1:11" ht="15.75" customHeight="1" x14ac:dyDescent="0.2">
      <c r="A18" s="8">
        <v>13</v>
      </c>
      <c r="B18" s="9" t="s">
        <v>40</v>
      </c>
      <c r="C18" s="8" t="s">
        <v>41</v>
      </c>
      <c r="D18" s="8" t="s">
        <v>14</v>
      </c>
      <c r="E18" s="9" t="s">
        <v>42</v>
      </c>
      <c r="F18" s="10">
        <v>92.219090909090895</v>
      </c>
      <c r="G18" s="11">
        <v>1.65</v>
      </c>
      <c r="H18" s="12">
        <f t="shared" si="0"/>
        <v>93.8690909090909</v>
      </c>
      <c r="I18" s="12">
        <v>83</v>
      </c>
      <c r="J18" s="12">
        <v>91.695272727272695</v>
      </c>
      <c r="K18" s="12" t="s">
        <v>77</v>
      </c>
    </row>
    <row r="19" spans="1:11" ht="15.75" customHeight="1" x14ac:dyDescent="0.2">
      <c r="A19" s="8">
        <v>14</v>
      </c>
      <c r="B19" s="9" t="s">
        <v>45</v>
      </c>
      <c r="C19" s="8" t="s">
        <v>46</v>
      </c>
      <c r="D19" s="8" t="s">
        <v>14</v>
      </c>
      <c r="E19" s="9" t="s">
        <v>47</v>
      </c>
      <c r="F19" s="10">
        <v>93.060360360360406</v>
      </c>
      <c r="G19" s="11">
        <v>0.6</v>
      </c>
      <c r="H19" s="12">
        <f t="shared" si="0"/>
        <v>93.6603603603604</v>
      </c>
      <c r="I19" s="12">
        <v>82</v>
      </c>
      <c r="J19" s="12">
        <v>91.328288288288306</v>
      </c>
      <c r="K19" s="12" t="s">
        <v>77</v>
      </c>
    </row>
    <row r="20" spans="1:11" ht="15.75" customHeight="1" x14ac:dyDescent="0.2">
      <c r="A20" s="8">
        <v>15</v>
      </c>
      <c r="B20" s="9" t="s">
        <v>35</v>
      </c>
      <c r="C20" s="8" t="s">
        <v>36</v>
      </c>
      <c r="D20" s="8" t="s">
        <v>37</v>
      </c>
      <c r="E20" s="8">
        <v>479</v>
      </c>
      <c r="F20" s="10">
        <v>92.687272727272699</v>
      </c>
      <c r="G20" s="11">
        <v>1.45</v>
      </c>
      <c r="H20" s="12">
        <f t="shared" si="0"/>
        <v>94.137272727272702</v>
      </c>
      <c r="I20" s="12">
        <v>80</v>
      </c>
      <c r="J20" s="12">
        <v>91.309818181818201</v>
      </c>
      <c r="K20" s="12" t="s">
        <v>77</v>
      </c>
    </row>
    <row r="21" spans="1:11" ht="15.75" customHeight="1" x14ac:dyDescent="0.2">
      <c r="A21" s="8">
        <v>16</v>
      </c>
      <c r="B21" s="9" t="s">
        <v>50</v>
      </c>
      <c r="C21" s="8" t="s">
        <v>51</v>
      </c>
      <c r="D21" s="8" t="s">
        <v>14</v>
      </c>
      <c r="E21" s="9" t="s">
        <v>52</v>
      </c>
      <c r="F21" s="10">
        <v>92.168949771689498</v>
      </c>
      <c r="G21" s="11">
        <v>0.85</v>
      </c>
      <c r="H21" s="12">
        <f t="shared" si="0"/>
        <v>93.018949771689492</v>
      </c>
      <c r="I21" s="12">
        <v>82</v>
      </c>
      <c r="J21" s="12">
        <v>90.815159817351599</v>
      </c>
      <c r="K21" s="12" t="s">
        <v>77</v>
      </c>
    </row>
    <row r="22" spans="1:11" ht="15.75" customHeight="1" x14ac:dyDescent="0.2">
      <c r="A22" s="8">
        <v>17</v>
      </c>
      <c r="B22" s="9" t="s">
        <v>48</v>
      </c>
      <c r="C22" s="8" t="s">
        <v>49</v>
      </c>
      <c r="D22" s="8" t="s">
        <v>14</v>
      </c>
      <c r="E22" s="8">
        <v>447</v>
      </c>
      <c r="F22" s="10">
        <v>91.768325791855204</v>
      </c>
      <c r="G22" s="11">
        <v>1.4</v>
      </c>
      <c r="H22" s="12">
        <f t="shared" si="0"/>
        <v>93.16832579185521</v>
      </c>
      <c r="I22" s="12">
        <v>80</v>
      </c>
      <c r="J22" s="12">
        <v>90.534660633484194</v>
      </c>
      <c r="K22" s="12" t="s">
        <v>77</v>
      </c>
    </row>
    <row r="23" spans="1:11" ht="15.75" customHeight="1" x14ac:dyDescent="0.2">
      <c r="A23" s="8">
        <v>18</v>
      </c>
      <c r="B23" s="9" t="s">
        <v>57</v>
      </c>
      <c r="C23" s="8" t="s">
        <v>58</v>
      </c>
      <c r="D23" s="8" t="s">
        <v>14</v>
      </c>
      <c r="E23" s="9" t="s">
        <v>59</v>
      </c>
      <c r="F23" s="10">
        <v>91.756444444444497</v>
      </c>
      <c r="G23" s="11">
        <v>0.6</v>
      </c>
      <c r="H23" s="12">
        <f t="shared" si="0"/>
        <v>92.356444444444492</v>
      </c>
      <c r="I23" s="12">
        <v>79</v>
      </c>
      <c r="J23" s="12">
        <v>89.685155555555596</v>
      </c>
      <c r="K23" s="12" t="s">
        <v>77</v>
      </c>
    </row>
    <row r="24" spans="1:11" ht="15.75" customHeight="1" x14ac:dyDescent="0.2">
      <c r="A24" s="8">
        <v>19</v>
      </c>
      <c r="B24" s="9" t="s">
        <v>63</v>
      </c>
      <c r="C24" s="8" t="s">
        <v>64</v>
      </c>
      <c r="D24" s="8" t="s">
        <v>14</v>
      </c>
      <c r="E24" s="8">
        <v>507</v>
      </c>
      <c r="F24" s="10">
        <v>90.876923076923106</v>
      </c>
      <c r="G24" s="11">
        <v>0.9</v>
      </c>
      <c r="H24" s="12">
        <f t="shared" si="0"/>
        <v>91.776923076923111</v>
      </c>
      <c r="I24" s="12">
        <v>78</v>
      </c>
      <c r="J24" s="12">
        <v>89.021538461538498</v>
      </c>
      <c r="K24" s="12" t="s">
        <v>77</v>
      </c>
    </row>
    <row r="25" spans="1:11" ht="15.75" customHeight="1" x14ac:dyDescent="0.2">
      <c r="A25" s="8">
        <v>20</v>
      </c>
      <c r="B25" s="9" t="s">
        <v>53</v>
      </c>
      <c r="C25" s="8" t="s">
        <v>54</v>
      </c>
      <c r="D25" s="8" t="s">
        <v>14</v>
      </c>
      <c r="E25" s="8">
        <v>494</v>
      </c>
      <c r="F25" s="10">
        <v>92.525791855203593</v>
      </c>
      <c r="G25" s="11">
        <v>0.4</v>
      </c>
      <c r="H25" s="12">
        <f t="shared" si="0"/>
        <v>92.925791855203599</v>
      </c>
      <c r="I25" s="12">
        <v>71</v>
      </c>
      <c r="J25" s="12">
        <v>88.540633484162896</v>
      </c>
      <c r="K25" s="12" t="s">
        <v>77</v>
      </c>
    </row>
    <row r="26" spans="1:11" ht="15.75" customHeight="1" x14ac:dyDescent="0.2">
      <c r="A26" s="8">
        <v>21</v>
      </c>
      <c r="B26" s="9" t="s">
        <v>65</v>
      </c>
      <c r="C26" s="8" t="s">
        <v>66</v>
      </c>
      <c r="D26" s="8" t="s">
        <v>14</v>
      </c>
      <c r="E26" s="8">
        <v>513</v>
      </c>
      <c r="F26" s="10">
        <v>90.409821428571405</v>
      </c>
      <c r="G26" s="11">
        <v>1.1000000000000001</v>
      </c>
      <c r="H26" s="12">
        <f t="shared" si="0"/>
        <v>91.509821428571399</v>
      </c>
      <c r="I26" s="12">
        <v>76</v>
      </c>
      <c r="J26" s="12">
        <v>88.407857142857097</v>
      </c>
      <c r="K26" s="12" t="s">
        <v>77</v>
      </c>
    </row>
    <row r="27" spans="1:11" ht="15.75" customHeight="1" x14ac:dyDescent="0.2">
      <c r="A27" s="8">
        <v>22</v>
      </c>
      <c r="B27" s="9" t="s">
        <v>60</v>
      </c>
      <c r="C27" s="8" t="s">
        <v>61</v>
      </c>
      <c r="D27" s="8" t="s">
        <v>14</v>
      </c>
      <c r="E27" s="9" t="s">
        <v>62</v>
      </c>
      <c r="F27" s="10">
        <v>91.519819819819801</v>
      </c>
      <c r="G27" s="11">
        <v>0.5</v>
      </c>
      <c r="H27" s="12">
        <f t="shared" si="0"/>
        <v>92.019819819819801</v>
      </c>
      <c r="I27" s="12">
        <v>73</v>
      </c>
      <c r="J27" s="12">
        <v>88.215855855855906</v>
      </c>
      <c r="K27" s="12" t="s">
        <v>77</v>
      </c>
    </row>
    <row r="28" spans="1:11" ht="15.75" customHeight="1" x14ac:dyDescent="0.2">
      <c r="A28" s="8">
        <v>23</v>
      </c>
      <c r="B28" s="9" t="s">
        <v>70</v>
      </c>
      <c r="C28" s="8" t="s">
        <v>71</v>
      </c>
      <c r="D28" s="8" t="s">
        <v>14</v>
      </c>
      <c r="E28" s="8">
        <v>505</v>
      </c>
      <c r="F28" s="10">
        <v>89.708520179372201</v>
      </c>
      <c r="G28" s="11">
        <v>1</v>
      </c>
      <c r="H28" s="12">
        <f t="shared" si="0"/>
        <v>90.708520179372201</v>
      </c>
      <c r="I28" s="12">
        <v>76</v>
      </c>
      <c r="J28" s="12">
        <v>87.766816143497806</v>
      </c>
      <c r="K28" s="12" t="s">
        <v>77</v>
      </c>
    </row>
    <row r="29" spans="1:11" ht="15.75" customHeight="1" x14ac:dyDescent="0.2">
      <c r="A29" s="8">
        <v>24</v>
      </c>
      <c r="B29" s="9" t="s">
        <v>55</v>
      </c>
      <c r="C29" s="8" t="s">
        <v>56</v>
      </c>
      <c r="D29" s="8" t="s">
        <v>14</v>
      </c>
      <c r="E29" s="8">
        <v>534</v>
      </c>
      <c r="F29" s="10">
        <v>91.753363228699598</v>
      </c>
      <c r="G29" s="11">
        <v>0.65</v>
      </c>
      <c r="H29" s="12">
        <f t="shared" si="0"/>
        <v>92.403363228699604</v>
      </c>
      <c r="I29" s="12">
        <v>68</v>
      </c>
      <c r="J29" s="12">
        <v>87.522690582959697</v>
      </c>
      <c r="K29" s="12" t="s">
        <v>77</v>
      </c>
    </row>
    <row r="30" spans="1:11" ht="15.75" customHeight="1" x14ac:dyDescent="0.2">
      <c r="A30" s="13">
        <v>25</v>
      </c>
      <c r="B30" s="14" t="s">
        <v>72</v>
      </c>
      <c r="C30" s="13" t="s">
        <v>73</v>
      </c>
      <c r="D30" s="13" t="s">
        <v>14</v>
      </c>
      <c r="E30" s="13">
        <v>465</v>
      </c>
      <c r="F30" s="15">
        <v>88.761990950226206</v>
      </c>
      <c r="G30" s="16">
        <v>1.8</v>
      </c>
      <c r="H30" s="17">
        <f t="shared" si="0"/>
        <v>90.561990950226203</v>
      </c>
      <c r="I30" s="17">
        <v>74</v>
      </c>
      <c r="J30" s="17">
        <v>87.249592760181002</v>
      </c>
      <c r="K30" s="18" t="s">
        <v>75</v>
      </c>
    </row>
    <row r="31" spans="1:11" ht="15.75" customHeight="1" x14ac:dyDescent="0.2">
      <c r="A31" s="13">
        <v>26</v>
      </c>
      <c r="B31" s="14" t="s">
        <v>67</v>
      </c>
      <c r="C31" s="13" t="s">
        <v>68</v>
      </c>
      <c r="D31" s="13" t="s">
        <v>14</v>
      </c>
      <c r="E31" s="14" t="s">
        <v>69</v>
      </c>
      <c r="F31" s="15">
        <v>89.491818181818203</v>
      </c>
      <c r="G31" s="16">
        <v>1.6</v>
      </c>
      <c r="H31" s="17">
        <f t="shared" si="0"/>
        <v>91.091818181818198</v>
      </c>
      <c r="I31" s="17">
        <v>68</v>
      </c>
      <c r="J31" s="17">
        <v>86.473454545454601</v>
      </c>
      <c r="K31" s="18" t="s">
        <v>76</v>
      </c>
    </row>
  </sheetData>
  <sortState ref="A7:O34">
    <sortCondition descending="1" ref="J7:J34"/>
  </sortState>
  <mergeCells count="11">
    <mergeCell ref="A1:K2"/>
    <mergeCell ref="A3:K3"/>
    <mergeCell ref="F4:H4"/>
    <mergeCell ref="A4:A5"/>
    <mergeCell ref="B4:B5"/>
    <mergeCell ref="C4:C5"/>
    <mergeCell ref="D4:D5"/>
    <mergeCell ref="E4:E5"/>
    <mergeCell ref="I4:I5"/>
    <mergeCell ref="J4:J5"/>
    <mergeCell ref="K4:K5"/>
  </mergeCells>
  <phoneticPr fontId="5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电科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2018-09-14T08:13:00Z</cp:lastPrinted>
  <dcterms:created xsi:type="dcterms:W3CDTF">2018-09-04T05:19:00Z</dcterms:created>
  <dcterms:modified xsi:type="dcterms:W3CDTF">2018-09-16T05:49:32Z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