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72" yWindow="612" windowWidth="19512" windowHeight="844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" i="1"/>
  <c r="E9"/>
  <c r="E4"/>
  <c r="E10"/>
  <c r="E6"/>
  <c r="E5"/>
  <c r="E7"/>
  <c r="E18"/>
  <c r="E21"/>
  <c r="E17"/>
  <c r="E8"/>
  <c r="E14"/>
  <c r="E11"/>
  <c r="E27"/>
  <c r="E12"/>
  <c r="E24"/>
  <c r="E29"/>
  <c r="E22"/>
  <c r="E23"/>
  <c r="E30"/>
  <c r="E16"/>
  <c r="E31"/>
  <c r="E15"/>
  <c r="E19"/>
  <c r="E26"/>
  <c r="E20"/>
  <c r="E34"/>
  <c r="E13"/>
  <c r="E41"/>
  <c r="E33"/>
  <c r="E39"/>
  <c r="E35"/>
  <c r="E32"/>
  <c r="E36"/>
  <c r="E28"/>
  <c r="E38"/>
  <c r="E37"/>
  <c r="E44"/>
  <c r="E40"/>
  <c r="E45"/>
  <c r="E42"/>
  <c r="E25"/>
  <c r="E43"/>
  <c r="E3"/>
</calcChain>
</file>

<file path=xl/comments1.xml><?xml version="1.0" encoding="utf-8"?>
<comments xmlns="http://schemas.openxmlformats.org/spreadsheetml/2006/main">
  <authors>
    <author>Dell-zju</author>
    <author>BillG</author>
  </authors>
  <commentList>
    <comment ref="F1" authorId="0">
      <text>
        <r>
          <rPr>
            <b/>
            <sz val="9"/>
            <color indexed="81"/>
            <rFont val="宋体"/>
            <family val="3"/>
            <charset val="134"/>
          </rPr>
          <t>Dell-zju:</t>
        </r>
        <r>
          <rPr>
            <sz val="9"/>
            <color indexed="81"/>
            <rFont val="宋体"/>
            <family val="3"/>
            <charset val="134"/>
          </rPr>
          <t xml:space="preserve">
=初试归一成绩*0.6+复试成绩*0.4</t>
        </r>
      </text>
    </comment>
    <comment ref="G1" authorId="1">
      <text>
        <r>
          <rPr>
            <b/>
            <sz val="9"/>
            <color indexed="81"/>
            <rFont val="宋体"/>
            <family val="3"/>
            <charset val="134"/>
          </rPr>
          <t>指科学学位、专业学位、城市学院联培、单考委培、强军等。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<sst xmlns="http://schemas.openxmlformats.org/spreadsheetml/2006/main" count="166" uniqueCount="63">
  <si>
    <t>准考证号</t>
    <phoneticPr fontId="3" type="noConversion"/>
  </si>
  <si>
    <t>考生类型</t>
    <phoneticPr fontId="3" type="noConversion"/>
  </si>
  <si>
    <t>复试成绩</t>
    <phoneticPr fontId="3" type="noConversion"/>
  </si>
  <si>
    <t>初试成绩</t>
    <phoneticPr fontId="3" type="noConversion"/>
  </si>
  <si>
    <t>初试归一</t>
    <phoneticPr fontId="3" type="noConversion"/>
  </si>
  <si>
    <t>总评成绩</t>
    <phoneticPr fontId="3" type="noConversion"/>
  </si>
  <si>
    <t>103354000902419</t>
  </si>
  <si>
    <t>103354000902446</t>
  </si>
  <si>
    <t>103354000907677</t>
  </si>
  <si>
    <t>103354000902430</t>
  </si>
  <si>
    <t>103354000902420</t>
  </si>
  <si>
    <t>103354000902415</t>
  </si>
  <si>
    <t>103354000902397</t>
  </si>
  <si>
    <t>103354000914183</t>
  </si>
  <si>
    <t>103354000902434</t>
  </si>
  <si>
    <t>103354000902442</t>
  </si>
  <si>
    <t>103354000902412</t>
  </si>
  <si>
    <t>103354000907620</t>
  </si>
  <si>
    <t>103354000902440</t>
  </si>
  <si>
    <t>103354000910566</t>
  </si>
  <si>
    <t>103354000902426</t>
  </si>
  <si>
    <t>103354000906310</t>
  </si>
  <si>
    <t>103354000902429</t>
  </si>
  <si>
    <t>103354000907166</t>
  </si>
  <si>
    <t>103354000910569</t>
  </si>
  <si>
    <t>103354000913271</t>
  </si>
  <si>
    <t>103354000911334</t>
  </si>
  <si>
    <t>103354000902428</t>
  </si>
  <si>
    <t>103354000907619</t>
  </si>
  <si>
    <t>103354000902403</t>
  </si>
  <si>
    <t>103354000902441</t>
  </si>
  <si>
    <t>103354000914526</t>
  </si>
  <si>
    <t>103354000912784</t>
  </si>
  <si>
    <t>103354000902405</t>
  </si>
  <si>
    <t>103354000902409</t>
  </si>
  <si>
    <t>103354000907478</t>
  </si>
  <si>
    <t>103354000902389</t>
  </si>
  <si>
    <t>103354000902410</t>
  </si>
  <si>
    <t>103354000912783</t>
  </si>
  <si>
    <t>103354000910807</t>
  </si>
  <si>
    <t>103354000911797</t>
  </si>
  <si>
    <t>103354000902402</t>
  </si>
  <si>
    <t>103354000902444</t>
  </si>
  <si>
    <t>103354000902443</t>
  </si>
  <si>
    <t>103354000913657</t>
  </si>
  <si>
    <t>103354000902425</t>
  </si>
  <si>
    <t>103354000908572</t>
  </si>
  <si>
    <t>103354000909539</t>
  </si>
  <si>
    <t>103354000902391</t>
  </si>
  <si>
    <t>103354000902909</t>
  </si>
  <si>
    <t>统考生</t>
    <phoneticPr fontId="2" type="noConversion"/>
  </si>
  <si>
    <t>强军计划</t>
    <phoneticPr fontId="2" type="noConversion"/>
  </si>
  <si>
    <t>科学学位</t>
    <phoneticPr fontId="2" type="noConversion"/>
  </si>
  <si>
    <t>专业学位</t>
    <phoneticPr fontId="2" type="noConversion"/>
  </si>
  <si>
    <t>信通所</t>
    <phoneticPr fontId="2" type="noConversion"/>
  </si>
  <si>
    <t>科学学位（强军）</t>
    <phoneticPr fontId="2" type="noConversion"/>
  </si>
  <si>
    <t>不录取</t>
    <phoneticPr fontId="2" type="noConversion"/>
  </si>
  <si>
    <t>不录取</t>
    <phoneticPr fontId="2" type="noConversion"/>
  </si>
  <si>
    <t>城院联培</t>
    <phoneticPr fontId="2" type="noConversion"/>
  </si>
  <si>
    <t>拟录取类型</t>
    <phoneticPr fontId="3" type="noConversion"/>
  </si>
  <si>
    <t>拟录取单位</t>
    <phoneticPr fontId="3" type="noConversion"/>
  </si>
  <si>
    <t xml:space="preserve">请获拟录取的同学在3月22日与复试时所填报志愿的导师联系(3月22日当天导师可能会在                 办公室）， 以便导师进行双向选择。已填报的志愿不得修改。
</t>
    <phoneticPr fontId="2" type="noConversion"/>
  </si>
  <si>
    <t>医学院协同创新中心联合培养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</si>
</sst>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6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workbookViewId="0">
      <selection activeCell="J20" sqref="J20"/>
    </sheetView>
  </sheetViews>
  <sheetFormatPr defaultColWidth="8.88671875" defaultRowHeight="14.4"/>
  <cols>
    <col min="1" max="1" width="17.109375" style="5" customWidth="1"/>
    <col min="2" max="2" width="9.109375" style="5" customWidth="1"/>
    <col min="3" max="3" width="8.88671875" style="5"/>
    <col min="4" max="6" width="8.88671875" style="4"/>
    <col min="7" max="7" width="13.6640625" style="4" customWidth="1"/>
    <col min="8" max="8" width="20.21875" style="5" customWidth="1"/>
    <col min="9" max="9" width="8.88671875" style="5"/>
    <col min="10" max="16384" width="8.88671875" style="4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59</v>
      </c>
      <c r="H1" s="1" t="s">
        <v>60</v>
      </c>
      <c r="I1" s="4"/>
    </row>
    <row r="2" spans="1:9">
      <c r="A2" s="2" t="s">
        <v>7</v>
      </c>
      <c r="B2" s="3" t="s">
        <v>50</v>
      </c>
      <c r="C2" s="6">
        <v>81.666666666666671</v>
      </c>
      <c r="D2" s="2">
        <v>426</v>
      </c>
      <c r="E2" s="3">
        <f t="shared" ref="E2:E45" si="0">D2/5</f>
        <v>85.2</v>
      </c>
      <c r="F2" s="6">
        <v>83.786666666666662</v>
      </c>
      <c r="G2" s="3" t="s">
        <v>52</v>
      </c>
      <c r="H2" s="3" t="s">
        <v>54</v>
      </c>
      <c r="I2" s="4"/>
    </row>
    <row r="3" spans="1:9">
      <c r="A3" s="2" t="s">
        <v>6</v>
      </c>
      <c r="B3" s="3" t="s">
        <v>50</v>
      </c>
      <c r="C3" s="6">
        <v>77.333333333333329</v>
      </c>
      <c r="D3" s="2">
        <v>431</v>
      </c>
      <c r="E3" s="3">
        <f t="shared" si="0"/>
        <v>86.2</v>
      </c>
      <c r="F3" s="6">
        <v>82.653333333333322</v>
      </c>
      <c r="G3" s="3" t="s">
        <v>52</v>
      </c>
      <c r="H3" s="3" t="s">
        <v>54</v>
      </c>
      <c r="I3" s="4"/>
    </row>
    <row r="4" spans="1:9">
      <c r="A4" s="2" t="s">
        <v>9</v>
      </c>
      <c r="B4" s="3" t="s">
        <v>50</v>
      </c>
      <c r="C4" s="6">
        <v>76.666666666666671</v>
      </c>
      <c r="D4" s="2">
        <v>411</v>
      </c>
      <c r="E4" s="3">
        <f t="shared" si="0"/>
        <v>82.2</v>
      </c>
      <c r="F4" s="6">
        <v>79.986666666666679</v>
      </c>
      <c r="G4" s="3" t="s">
        <v>52</v>
      </c>
      <c r="H4" s="3" t="s">
        <v>54</v>
      </c>
      <c r="I4" s="4"/>
    </row>
    <row r="5" spans="1:9">
      <c r="A5" s="2" t="s">
        <v>12</v>
      </c>
      <c r="B5" s="3" t="s">
        <v>50</v>
      </c>
      <c r="C5" s="6">
        <v>79.333333333333329</v>
      </c>
      <c r="D5" s="2">
        <v>398</v>
      </c>
      <c r="E5" s="3">
        <f t="shared" si="0"/>
        <v>79.599999999999994</v>
      </c>
      <c r="F5" s="6">
        <v>79.493333333333339</v>
      </c>
      <c r="G5" s="3" t="s">
        <v>52</v>
      </c>
      <c r="H5" s="3" t="s">
        <v>54</v>
      </c>
      <c r="I5" s="4"/>
    </row>
    <row r="6" spans="1:9">
      <c r="A6" s="2" t="s">
        <v>11</v>
      </c>
      <c r="B6" s="3" t="s">
        <v>50</v>
      </c>
      <c r="C6" s="6">
        <v>77.666666666666671</v>
      </c>
      <c r="D6" s="2">
        <v>403</v>
      </c>
      <c r="E6" s="3">
        <f t="shared" si="0"/>
        <v>80.599999999999994</v>
      </c>
      <c r="F6" s="6">
        <v>79.426666666666677</v>
      </c>
      <c r="G6" s="3" t="s">
        <v>52</v>
      </c>
      <c r="H6" s="3" t="s">
        <v>54</v>
      </c>
      <c r="I6" s="4"/>
    </row>
    <row r="7" spans="1:9">
      <c r="A7" s="2" t="s">
        <v>13</v>
      </c>
      <c r="B7" s="3" t="s">
        <v>50</v>
      </c>
      <c r="C7" s="6">
        <v>75.666666666666671</v>
      </c>
      <c r="D7" s="2">
        <v>390</v>
      </c>
      <c r="E7" s="3">
        <f t="shared" si="0"/>
        <v>78</v>
      </c>
      <c r="F7" s="6">
        <v>77.066666666666663</v>
      </c>
      <c r="G7" s="3" t="s">
        <v>52</v>
      </c>
      <c r="H7" s="3" t="s">
        <v>54</v>
      </c>
      <c r="I7" s="4"/>
    </row>
    <row r="8" spans="1:9">
      <c r="A8" s="2" t="s">
        <v>17</v>
      </c>
      <c r="B8" s="3" t="s">
        <v>50</v>
      </c>
      <c r="C8" s="6">
        <v>77.333333333333343</v>
      </c>
      <c r="D8" s="2">
        <v>381</v>
      </c>
      <c r="E8" s="3">
        <f t="shared" si="0"/>
        <v>76.2</v>
      </c>
      <c r="F8" s="6">
        <v>76.653333333333336</v>
      </c>
      <c r="G8" s="3" t="s">
        <v>52</v>
      </c>
      <c r="H8" s="3" t="s">
        <v>54</v>
      </c>
      <c r="I8" s="4"/>
    </row>
    <row r="9" spans="1:9">
      <c r="A9" s="2" t="s">
        <v>8</v>
      </c>
      <c r="B9" s="3" t="s">
        <v>50</v>
      </c>
      <c r="C9" s="6">
        <v>63.666666666666664</v>
      </c>
      <c r="D9" s="2">
        <v>414</v>
      </c>
      <c r="E9" s="3">
        <f t="shared" si="0"/>
        <v>82.8</v>
      </c>
      <c r="F9" s="6">
        <v>75.146666666666661</v>
      </c>
      <c r="G9" s="3" t="s">
        <v>52</v>
      </c>
      <c r="H9" s="3" t="s">
        <v>54</v>
      </c>
      <c r="I9" s="4"/>
    </row>
    <row r="10" spans="1:9">
      <c r="A10" s="2" t="s">
        <v>10</v>
      </c>
      <c r="B10" s="3" t="s">
        <v>50</v>
      </c>
      <c r="C10" s="6">
        <v>65.666666666666671</v>
      </c>
      <c r="D10" s="2">
        <v>405</v>
      </c>
      <c r="E10" s="3">
        <f t="shared" si="0"/>
        <v>81</v>
      </c>
      <c r="F10" s="6">
        <v>74.866666666666674</v>
      </c>
      <c r="G10" s="3" t="s">
        <v>52</v>
      </c>
      <c r="H10" s="3" t="s">
        <v>54</v>
      </c>
      <c r="I10" s="4"/>
    </row>
    <row r="11" spans="1:9">
      <c r="A11" s="2" t="s">
        <v>19</v>
      </c>
      <c r="B11" s="3" t="s">
        <v>50</v>
      </c>
      <c r="C11" s="6">
        <v>73.333333333333329</v>
      </c>
      <c r="D11" s="2">
        <v>376</v>
      </c>
      <c r="E11" s="3">
        <f t="shared" si="0"/>
        <v>75.2</v>
      </c>
      <c r="F11" s="6">
        <v>74.453333333333333</v>
      </c>
      <c r="G11" s="3" t="s">
        <v>52</v>
      </c>
      <c r="H11" s="3" t="s">
        <v>54</v>
      </c>
      <c r="I11" s="4"/>
    </row>
    <row r="12" spans="1:9">
      <c r="A12" s="2" t="s">
        <v>21</v>
      </c>
      <c r="B12" s="3" t="s">
        <v>50</v>
      </c>
      <c r="C12" s="6">
        <v>70.666666666666671</v>
      </c>
      <c r="D12" s="2">
        <v>375</v>
      </c>
      <c r="E12" s="3">
        <f t="shared" si="0"/>
        <v>75</v>
      </c>
      <c r="F12" s="6">
        <v>73.266666666666666</v>
      </c>
      <c r="G12" s="3" t="s">
        <v>52</v>
      </c>
      <c r="H12" s="3" t="s">
        <v>54</v>
      </c>
      <c r="I12" s="4"/>
    </row>
    <row r="13" spans="1:9">
      <c r="A13" s="2" t="s">
        <v>34</v>
      </c>
      <c r="B13" s="3" t="s">
        <v>50</v>
      </c>
      <c r="C13" s="6">
        <v>75.666666666666671</v>
      </c>
      <c r="D13" s="2">
        <v>358</v>
      </c>
      <c r="E13" s="3">
        <f t="shared" si="0"/>
        <v>71.599999999999994</v>
      </c>
      <c r="F13" s="6">
        <v>73.226666666666659</v>
      </c>
      <c r="G13" s="3" t="s">
        <v>52</v>
      </c>
      <c r="H13" s="3" t="s">
        <v>54</v>
      </c>
      <c r="I13" s="4"/>
    </row>
    <row r="14" spans="1:9">
      <c r="A14" s="2" t="s">
        <v>18</v>
      </c>
      <c r="B14" s="3" t="s">
        <v>50</v>
      </c>
      <c r="C14" s="6">
        <v>69.333333333333343</v>
      </c>
      <c r="D14" s="2">
        <v>376</v>
      </c>
      <c r="E14" s="3">
        <f t="shared" si="0"/>
        <v>75.2</v>
      </c>
      <c r="F14" s="6">
        <v>72.853333333333339</v>
      </c>
      <c r="G14" s="3" t="s">
        <v>52</v>
      </c>
      <c r="H14" s="3" t="s">
        <v>54</v>
      </c>
      <c r="I14" s="4"/>
    </row>
    <row r="15" spans="1:9">
      <c r="A15" s="2" t="s">
        <v>29</v>
      </c>
      <c r="B15" s="3" t="s">
        <v>50</v>
      </c>
      <c r="C15" s="6">
        <v>71</v>
      </c>
      <c r="D15" s="2">
        <v>369</v>
      </c>
      <c r="E15" s="3">
        <f t="shared" si="0"/>
        <v>73.8</v>
      </c>
      <c r="F15" s="6">
        <v>72.680000000000007</v>
      </c>
      <c r="G15" s="3" t="s">
        <v>52</v>
      </c>
      <c r="H15" s="3" t="s">
        <v>54</v>
      </c>
      <c r="I15" s="4"/>
    </row>
    <row r="16" spans="1:9">
      <c r="A16" s="2" t="s">
        <v>27</v>
      </c>
      <c r="B16" s="3" t="s">
        <v>50</v>
      </c>
      <c r="C16" s="6">
        <v>70.666666666666657</v>
      </c>
      <c r="D16" s="2">
        <v>370</v>
      </c>
      <c r="E16" s="3">
        <f t="shared" si="0"/>
        <v>74</v>
      </c>
      <c r="F16" s="6">
        <v>72.666666666666657</v>
      </c>
      <c r="G16" s="3" t="s">
        <v>52</v>
      </c>
      <c r="H16" s="3" t="s">
        <v>54</v>
      </c>
      <c r="I16" s="4"/>
    </row>
    <row r="17" spans="1:9">
      <c r="A17" s="2" t="s">
        <v>16</v>
      </c>
      <c r="B17" s="3" t="s">
        <v>50</v>
      </c>
      <c r="C17" s="6">
        <v>66.666666666666671</v>
      </c>
      <c r="D17" s="2">
        <v>381</v>
      </c>
      <c r="E17" s="3">
        <f t="shared" si="0"/>
        <v>76.2</v>
      </c>
      <c r="F17" s="6">
        <v>72.38666666666667</v>
      </c>
      <c r="G17" s="3" t="s">
        <v>52</v>
      </c>
      <c r="H17" s="3" t="s">
        <v>54</v>
      </c>
      <c r="I17" s="4"/>
    </row>
    <row r="18" spans="1:9">
      <c r="A18" s="2" t="s">
        <v>14</v>
      </c>
      <c r="B18" s="3" t="s">
        <v>50</v>
      </c>
      <c r="C18" s="6">
        <v>65</v>
      </c>
      <c r="D18" s="2">
        <v>386</v>
      </c>
      <c r="E18" s="3">
        <f t="shared" si="0"/>
        <v>77.2</v>
      </c>
      <c r="F18" s="6">
        <v>72.319999999999993</v>
      </c>
      <c r="G18" s="3" t="s">
        <v>52</v>
      </c>
      <c r="H18" s="3" t="s">
        <v>54</v>
      </c>
      <c r="I18" s="4"/>
    </row>
    <row r="19" spans="1:9">
      <c r="A19" s="2" t="s">
        <v>30</v>
      </c>
      <c r="B19" s="3" t="s">
        <v>50</v>
      </c>
      <c r="C19" s="6">
        <v>69.333333333333343</v>
      </c>
      <c r="D19" s="2">
        <v>369</v>
      </c>
      <c r="E19" s="3">
        <f t="shared" si="0"/>
        <v>73.8</v>
      </c>
      <c r="F19" s="6">
        <v>72.013333333333335</v>
      </c>
      <c r="G19" s="3" t="s">
        <v>52</v>
      </c>
      <c r="H19" s="3" t="s">
        <v>54</v>
      </c>
      <c r="I19" s="4"/>
    </row>
    <row r="20" spans="1:9">
      <c r="A20" s="2" t="s">
        <v>32</v>
      </c>
      <c r="B20" s="3" t="s">
        <v>50</v>
      </c>
      <c r="C20" s="6">
        <v>71.333333333333329</v>
      </c>
      <c r="D20" s="2">
        <v>362</v>
      </c>
      <c r="E20" s="3">
        <f t="shared" si="0"/>
        <v>72.400000000000006</v>
      </c>
      <c r="F20" s="6">
        <v>71.973333333333329</v>
      </c>
      <c r="G20" s="3" t="s">
        <v>52</v>
      </c>
      <c r="H20" s="3" t="s">
        <v>54</v>
      </c>
      <c r="I20" s="4"/>
    </row>
    <row r="21" spans="1:9">
      <c r="A21" s="2" t="s">
        <v>15</v>
      </c>
      <c r="B21" s="3" t="s">
        <v>50</v>
      </c>
      <c r="C21" s="6">
        <v>65</v>
      </c>
      <c r="D21" s="2">
        <v>383</v>
      </c>
      <c r="E21" s="3">
        <f t="shared" si="0"/>
        <v>76.599999999999994</v>
      </c>
      <c r="F21" s="6">
        <v>71.959999999999994</v>
      </c>
      <c r="G21" s="3" t="s">
        <v>52</v>
      </c>
      <c r="H21" s="3" t="s">
        <v>54</v>
      </c>
      <c r="I21" s="4"/>
    </row>
    <row r="22" spans="1:9">
      <c r="A22" s="2" t="s">
        <v>24</v>
      </c>
      <c r="B22" s="3" t="s">
        <v>50</v>
      </c>
      <c r="C22" s="6">
        <v>68</v>
      </c>
      <c r="D22" s="2">
        <v>372</v>
      </c>
      <c r="E22" s="3">
        <f t="shared" si="0"/>
        <v>74.400000000000006</v>
      </c>
      <c r="F22" s="6">
        <v>71.84</v>
      </c>
      <c r="G22" s="3" t="s">
        <v>52</v>
      </c>
      <c r="H22" s="3" t="s">
        <v>54</v>
      </c>
      <c r="I22" s="4"/>
    </row>
    <row r="23" spans="1:9">
      <c r="A23" s="2" t="s">
        <v>25</v>
      </c>
      <c r="B23" s="3" t="s">
        <v>50</v>
      </c>
      <c r="C23" s="6">
        <v>67.333333333333343</v>
      </c>
      <c r="D23" s="2">
        <v>372</v>
      </c>
      <c r="E23" s="3">
        <f t="shared" si="0"/>
        <v>74.400000000000006</v>
      </c>
      <c r="F23" s="6">
        <v>71.573333333333338</v>
      </c>
      <c r="G23" s="3" t="s">
        <v>52</v>
      </c>
      <c r="H23" s="11" t="s">
        <v>62</v>
      </c>
      <c r="I23" s="4"/>
    </row>
    <row r="24" spans="1:9">
      <c r="A24" s="2" t="s">
        <v>22</v>
      </c>
      <c r="B24" s="3" t="s">
        <v>50</v>
      </c>
      <c r="C24" s="6">
        <v>65</v>
      </c>
      <c r="D24" s="2">
        <v>373</v>
      </c>
      <c r="E24" s="3">
        <f t="shared" si="0"/>
        <v>74.599999999999994</v>
      </c>
      <c r="F24" s="6">
        <v>70.759999999999991</v>
      </c>
      <c r="G24" s="3" t="s">
        <v>56</v>
      </c>
      <c r="H24" s="3"/>
      <c r="I24" s="4"/>
    </row>
    <row r="25" spans="1:9">
      <c r="A25" s="2" t="s">
        <v>48</v>
      </c>
      <c r="B25" s="3" t="s">
        <v>50</v>
      </c>
      <c r="C25" s="6">
        <v>75.666666666666671</v>
      </c>
      <c r="D25" s="2">
        <v>336</v>
      </c>
      <c r="E25" s="3">
        <f t="shared" si="0"/>
        <v>67.2</v>
      </c>
      <c r="F25" s="6">
        <v>70.586666666666673</v>
      </c>
      <c r="G25" s="3" t="s">
        <v>53</v>
      </c>
      <c r="H25" s="11" t="s">
        <v>62</v>
      </c>
      <c r="I25" s="4"/>
    </row>
    <row r="26" spans="1:9">
      <c r="A26" s="2" t="s">
        <v>31</v>
      </c>
      <c r="B26" s="3" t="s">
        <v>50</v>
      </c>
      <c r="C26" s="6">
        <v>66.666666666666657</v>
      </c>
      <c r="D26" s="2">
        <v>364</v>
      </c>
      <c r="E26" s="3">
        <f t="shared" si="0"/>
        <v>72.8</v>
      </c>
      <c r="F26" s="6">
        <v>70.346666666666664</v>
      </c>
      <c r="G26" s="3" t="s">
        <v>53</v>
      </c>
      <c r="H26" s="3" t="s">
        <v>58</v>
      </c>
      <c r="I26" s="4"/>
    </row>
    <row r="27" spans="1:9">
      <c r="A27" s="2" t="s">
        <v>20</v>
      </c>
      <c r="B27" s="3" t="s">
        <v>50</v>
      </c>
      <c r="C27" s="6">
        <v>62</v>
      </c>
      <c r="D27" s="2">
        <v>375</v>
      </c>
      <c r="E27" s="3">
        <f t="shared" si="0"/>
        <v>75</v>
      </c>
      <c r="F27" s="6">
        <v>69.8</v>
      </c>
      <c r="G27" s="3" t="s">
        <v>56</v>
      </c>
      <c r="H27" s="3"/>
      <c r="I27" s="4"/>
    </row>
    <row r="28" spans="1:9">
      <c r="A28" s="2" t="s">
        <v>41</v>
      </c>
      <c r="B28" s="3" t="s">
        <v>50</v>
      </c>
      <c r="C28" s="6">
        <v>68.666666666666671</v>
      </c>
      <c r="D28" s="2">
        <v>345</v>
      </c>
      <c r="E28" s="3">
        <f t="shared" si="0"/>
        <v>69</v>
      </c>
      <c r="F28" s="6">
        <v>68.866666666666674</v>
      </c>
      <c r="G28" s="3" t="s">
        <v>56</v>
      </c>
      <c r="H28" s="3"/>
      <c r="I28" s="4"/>
    </row>
    <row r="29" spans="1:9">
      <c r="A29" s="2" t="s">
        <v>23</v>
      </c>
      <c r="B29" s="3" t="s">
        <v>50</v>
      </c>
      <c r="C29" s="6">
        <v>60</v>
      </c>
      <c r="D29" s="2">
        <v>372</v>
      </c>
      <c r="E29" s="3">
        <f t="shared" si="0"/>
        <v>74.400000000000006</v>
      </c>
      <c r="F29" s="6">
        <v>68.64</v>
      </c>
      <c r="G29" s="3" t="s">
        <v>56</v>
      </c>
      <c r="H29" s="3"/>
      <c r="I29" s="4"/>
    </row>
    <row r="30" spans="1:9">
      <c r="A30" s="2" t="s">
        <v>26</v>
      </c>
      <c r="B30" s="3" t="s">
        <v>50</v>
      </c>
      <c r="C30" s="7">
        <v>58.666666666666671</v>
      </c>
      <c r="D30" s="2">
        <v>371</v>
      </c>
      <c r="E30" s="3">
        <f t="shared" si="0"/>
        <v>74.2</v>
      </c>
      <c r="F30" s="6">
        <v>67.986666666666665</v>
      </c>
      <c r="G30" s="3" t="s">
        <v>56</v>
      </c>
      <c r="H30" s="3"/>
      <c r="I30" s="4"/>
    </row>
    <row r="31" spans="1:9">
      <c r="A31" s="2" t="s">
        <v>28</v>
      </c>
      <c r="B31" s="3" t="s">
        <v>50</v>
      </c>
      <c r="C31" s="7">
        <v>56</v>
      </c>
      <c r="D31" s="2">
        <v>370</v>
      </c>
      <c r="E31" s="3">
        <f t="shared" si="0"/>
        <v>74</v>
      </c>
      <c r="F31" s="6">
        <v>66.8</v>
      </c>
      <c r="G31" s="3" t="s">
        <v>56</v>
      </c>
      <c r="H31" s="3"/>
      <c r="I31" s="4"/>
    </row>
    <row r="32" spans="1:9">
      <c r="A32" s="2" t="s">
        <v>39</v>
      </c>
      <c r="B32" s="3" t="s">
        <v>50</v>
      </c>
      <c r="C32" s="8">
        <v>61</v>
      </c>
      <c r="D32" s="2">
        <v>350</v>
      </c>
      <c r="E32" s="3">
        <f t="shared" si="0"/>
        <v>70</v>
      </c>
      <c r="F32" s="6">
        <v>66.400000000000006</v>
      </c>
      <c r="G32" s="3" t="s">
        <v>56</v>
      </c>
      <c r="H32" s="3"/>
      <c r="I32" s="4"/>
    </row>
    <row r="33" spans="1:9">
      <c r="A33" s="2" t="s">
        <v>36</v>
      </c>
      <c r="B33" s="3" t="s">
        <v>50</v>
      </c>
      <c r="C33" s="7">
        <v>59.333333333333336</v>
      </c>
      <c r="D33" s="2">
        <v>355</v>
      </c>
      <c r="E33" s="3">
        <f t="shared" si="0"/>
        <v>71</v>
      </c>
      <c r="F33" s="6">
        <v>66.333333333333343</v>
      </c>
      <c r="G33" s="3" t="s">
        <v>56</v>
      </c>
      <c r="H33" s="3"/>
      <c r="I33" s="4"/>
    </row>
    <row r="34" spans="1:9">
      <c r="A34" s="2" t="s">
        <v>33</v>
      </c>
      <c r="B34" s="3" t="s">
        <v>50</v>
      </c>
      <c r="C34" s="7">
        <v>58</v>
      </c>
      <c r="D34" s="2">
        <v>358</v>
      </c>
      <c r="E34" s="3">
        <f t="shared" si="0"/>
        <v>71.599999999999994</v>
      </c>
      <c r="F34" s="6">
        <v>66.16</v>
      </c>
      <c r="G34" s="3" t="s">
        <v>56</v>
      </c>
      <c r="H34" s="3"/>
      <c r="I34" s="4"/>
    </row>
    <row r="35" spans="1:9">
      <c r="A35" s="2" t="s">
        <v>38</v>
      </c>
      <c r="B35" s="3" t="s">
        <v>50</v>
      </c>
      <c r="C35" s="7">
        <v>59.333333333333329</v>
      </c>
      <c r="D35" s="2">
        <v>352</v>
      </c>
      <c r="E35" s="3">
        <f t="shared" si="0"/>
        <v>70.400000000000006</v>
      </c>
      <c r="F35" s="6">
        <v>65.973333333333329</v>
      </c>
      <c r="G35" s="3" t="s">
        <v>56</v>
      </c>
      <c r="H35" s="3"/>
      <c r="I35" s="4"/>
    </row>
    <row r="36" spans="1:9">
      <c r="A36" s="2" t="s">
        <v>40</v>
      </c>
      <c r="B36" s="3" t="s">
        <v>50</v>
      </c>
      <c r="C36" s="7">
        <v>58.666666666666664</v>
      </c>
      <c r="D36" s="2">
        <v>350</v>
      </c>
      <c r="E36" s="3">
        <f t="shared" si="0"/>
        <v>70</v>
      </c>
      <c r="F36" s="6">
        <v>65.466666666666669</v>
      </c>
      <c r="G36" s="3" t="s">
        <v>56</v>
      </c>
      <c r="H36" s="3"/>
      <c r="I36" s="4"/>
    </row>
    <row r="37" spans="1:9">
      <c r="A37" s="2" t="s">
        <v>43</v>
      </c>
      <c r="B37" s="3" t="s">
        <v>50</v>
      </c>
      <c r="C37" s="8">
        <v>60.666666666666664</v>
      </c>
      <c r="D37" s="2">
        <v>342</v>
      </c>
      <c r="E37" s="3">
        <f t="shared" si="0"/>
        <v>68.400000000000006</v>
      </c>
      <c r="F37" s="6">
        <v>65.306666666666672</v>
      </c>
      <c r="G37" s="3" t="s">
        <v>56</v>
      </c>
      <c r="H37" s="3"/>
      <c r="I37" s="4"/>
    </row>
    <row r="38" spans="1:9">
      <c r="A38" s="2" t="s">
        <v>42</v>
      </c>
      <c r="B38" s="3" t="s">
        <v>50</v>
      </c>
      <c r="C38" s="7">
        <v>58.333333333333336</v>
      </c>
      <c r="D38" s="2">
        <v>345</v>
      </c>
      <c r="E38" s="3">
        <f t="shared" si="0"/>
        <v>69</v>
      </c>
      <c r="F38" s="6">
        <v>64.733333333333334</v>
      </c>
      <c r="G38" s="3" t="s">
        <v>56</v>
      </c>
      <c r="H38" s="3"/>
      <c r="I38" s="4"/>
    </row>
    <row r="39" spans="1:9">
      <c r="A39" s="2" t="s">
        <v>37</v>
      </c>
      <c r="B39" s="3" t="s">
        <v>50</v>
      </c>
      <c r="C39" s="7">
        <v>55</v>
      </c>
      <c r="D39" s="2">
        <v>353</v>
      </c>
      <c r="E39" s="3">
        <f t="shared" si="0"/>
        <v>70.599999999999994</v>
      </c>
      <c r="F39" s="6">
        <v>64.36</v>
      </c>
      <c r="G39" s="3" t="s">
        <v>56</v>
      </c>
      <c r="H39" s="3"/>
      <c r="I39" s="4"/>
    </row>
    <row r="40" spans="1:9">
      <c r="A40" s="2" t="s">
        <v>45</v>
      </c>
      <c r="B40" s="3" t="s">
        <v>50</v>
      </c>
      <c r="C40" s="7">
        <v>58.666666666666671</v>
      </c>
      <c r="D40" s="2">
        <v>340</v>
      </c>
      <c r="E40" s="3">
        <f t="shared" si="0"/>
        <v>68</v>
      </c>
      <c r="F40" s="6">
        <v>64.266666666666666</v>
      </c>
      <c r="G40" s="3" t="s">
        <v>56</v>
      </c>
      <c r="H40" s="3"/>
      <c r="I40" s="4"/>
    </row>
    <row r="41" spans="1:9">
      <c r="A41" s="2" t="s">
        <v>35</v>
      </c>
      <c r="B41" s="3" t="s">
        <v>50</v>
      </c>
      <c r="C41" s="7">
        <v>52.666666666666664</v>
      </c>
      <c r="D41" s="2">
        <v>358</v>
      </c>
      <c r="E41" s="3">
        <f t="shared" si="0"/>
        <v>71.599999999999994</v>
      </c>
      <c r="F41" s="6">
        <v>64.026666666666657</v>
      </c>
      <c r="G41" s="3" t="s">
        <v>56</v>
      </c>
      <c r="H41" s="3"/>
      <c r="I41" s="4"/>
    </row>
    <row r="42" spans="1:9">
      <c r="A42" s="2" t="s">
        <v>47</v>
      </c>
      <c r="B42" s="3" t="s">
        <v>50</v>
      </c>
      <c r="C42" s="7">
        <v>49.666666666666664</v>
      </c>
      <c r="D42" s="2">
        <v>338</v>
      </c>
      <c r="E42" s="3">
        <f t="shared" si="0"/>
        <v>67.599999999999994</v>
      </c>
      <c r="F42" s="6">
        <v>60.426666666666662</v>
      </c>
      <c r="G42" s="3" t="s">
        <v>56</v>
      </c>
      <c r="H42" s="3"/>
      <c r="I42" s="4"/>
    </row>
    <row r="43" spans="1:9">
      <c r="A43" s="2" t="s">
        <v>49</v>
      </c>
      <c r="B43" s="3" t="s">
        <v>51</v>
      </c>
      <c r="C43" s="8">
        <v>60.666666666666671</v>
      </c>
      <c r="D43" s="2">
        <v>298</v>
      </c>
      <c r="E43" s="3">
        <f t="shared" si="0"/>
        <v>59.6</v>
      </c>
      <c r="F43" s="6">
        <v>60.026666666666671</v>
      </c>
      <c r="G43" s="3" t="s">
        <v>55</v>
      </c>
      <c r="H43" s="3" t="s">
        <v>54</v>
      </c>
      <c r="I43" s="4"/>
    </row>
    <row r="44" spans="1:9">
      <c r="A44" s="2" t="s">
        <v>44</v>
      </c>
      <c r="B44" s="3" t="s">
        <v>50</v>
      </c>
      <c r="C44" s="7">
        <v>47.333333333333336</v>
      </c>
      <c r="D44" s="2">
        <v>341</v>
      </c>
      <c r="E44" s="3">
        <f t="shared" si="0"/>
        <v>68.2</v>
      </c>
      <c r="F44" s="6">
        <v>59.853333333333339</v>
      </c>
      <c r="G44" s="3" t="s">
        <v>57</v>
      </c>
      <c r="H44" s="3"/>
      <c r="I44" s="4"/>
    </row>
    <row r="45" spans="1:9">
      <c r="A45" s="2" t="s">
        <v>46</v>
      </c>
      <c r="B45" s="3" t="s">
        <v>50</v>
      </c>
      <c r="C45" s="7">
        <v>0</v>
      </c>
      <c r="D45" s="2">
        <v>339</v>
      </c>
      <c r="E45" s="3">
        <f t="shared" si="0"/>
        <v>67.8</v>
      </c>
      <c r="F45" s="6">
        <v>40.68</v>
      </c>
      <c r="G45" s="3" t="s">
        <v>57</v>
      </c>
      <c r="H45" s="3"/>
      <c r="I45" s="4"/>
    </row>
    <row r="47" spans="1:9">
      <c r="A47" s="9"/>
      <c r="B47" s="9"/>
      <c r="C47" s="9"/>
      <c r="D47" s="9"/>
      <c r="E47" s="9"/>
      <c r="F47" s="9"/>
      <c r="G47" s="9"/>
      <c r="H47" s="9"/>
      <c r="I47" s="9"/>
    </row>
    <row r="48" spans="1:9" ht="39" customHeight="1">
      <c r="A48" s="10" t="s">
        <v>61</v>
      </c>
      <c r="B48" s="10"/>
      <c r="C48" s="10"/>
      <c r="D48" s="10"/>
      <c r="E48" s="10"/>
      <c r="F48" s="10"/>
      <c r="G48" s="10"/>
      <c r="H48" s="10"/>
      <c r="I48" s="10"/>
    </row>
    <row r="49" spans="1:9">
      <c r="A49" s="9"/>
      <c r="B49" s="9"/>
      <c r="C49" s="9"/>
      <c r="D49" s="9"/>
      <c r="E49" s="9"/>
      <c r="F49" s="9"/>
      <c r="G49" s="9"/>
      <c r="H49" s="9"/>
      <c r="I49" s="9"/>
    </row>
  </sheetData>
  <sortState ref="A2:J45">
    <sortCondition descending="1" ref="F2:F45"/>
  </sortState>
  <mergeCells count="3">
    <mergeCell ref="A47:I47"/>
    <mergeCell ref="A48:I48"/>
    <mergeCell ref="A49:I49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2014-03-22T01:40:13Z</cp:lastPrinted>
  <dcterms:created xsi:type="dcterms:W3CDTF">2014-03-20T06:03:38Z</dcterms:created>
  <dcterms:modified xsi:type="dcterms:W3CDTF">2014-03-25T09:07:56Z</dcterms:modified>
</cp:coreProperties>
</file>