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复试结果\公布用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<sst xmlns="http://schemas.openxmlformats.org/spreadsheetml/2006/main" count="107" uniqueCount="61">
  <si>
    <t>序号</t>
    <phoneticPr fontId="3" type="noConversion"/>
  </si>
  <si>
    <t>准考证号</t>
    <phoneticPr fontId="3" type="noConversion"/>
  </si>
  <si>
    <t>姓名</t>
    <phoneticPr fontId="2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</si>
  <si>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</si>
  <si>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</si>
  <si>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</si>
  <si>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</si>
  <si>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</si>
  <si>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是否录取</t>
    <phoneticPr fontId="2" type="noConversion"/>
  </si>
  <si>
    <t>拟录取专业</t>
    <phoneticPr fontId="3" type="noConversion"/>
  </si>
  <si>
    <t>拟录取研究方向</t>
    <phoneticPr fontId="3" type="noConversion"/>
  </si>
  <si>
    <t>103350000906485</t>
    <phoneticPr fontId="3" type="noConversion"/>
  </si>
  <si>
    <t>蒋时冬</t>
    <phoneticPr fontId="3" type="noConversion"/>
  </si>
  <si>
    <t>统考生</t>
    <phoneticPr fontId="3" type="noConversion"/>
  </si>
  <si>
    <t>是</t>
    <phoneticPr fontId="3" type="noConversion"/>
  </si>
  <si>
    <t>电子科学与技术</t>
    <phoneticPr fontId="3" type="noConversion"/>
  </si>
  <si>
    <t>电子系方向</t>
    <phoneticPr fontId="3" type="noConversion"/>
  </si>
  <si>
    <t>103350000906371</t>
    <phoneticPr fontId="3" type="noConversion"/>
  </si>
  <si>
    <t>张叶俊</t>
    <phoneticPr fontId="3" type="noConversion"/>
  </si>
  <si>
    <t>统考生</t>
    <phoneticPr fontId="3" type="noConversion"/>
  </si>
  <si>
    <t>是</t>
    <phoneticPr fontId="3" type="noConversion"/>
  </si>
  <si>
    <t>电子系方向</t>
    <phoneticPr fontId="3" type="noConversion"/>
  </si>
  <si>
    <t>103350000906421</t>
    <phoneticPr fontId="3" type="noConversion"/>
  </si>
  <si>
    <t>孙博昭</t>
    <phoneticPr fontId="3" type="noConversion"/>
  </si>
  <si>
    <t>统考生</t>
    <phoneticPr fontId="3" type="noConversion"/>
  </si>
  <si>
    <t>是</t>
    <phoneticPr fontId="3" type="noConversion"/>
  </si>
  <si>
    <t>电子科学与技术</t>
    <phoneticPr fontId="3" type="noConversion"/>
  </si>
  <si>
    <t>103350000906449</t>
    <phoneticPr fontId="3" type="noConversion"/>
  </si>
  <si>
    <t>雷国清</t>
    <phoneticPr fontId="3" type="noConversion"/>
  </si>
  <si>
    <t>统考生</t>
    <phoneticPr fontId="3" type="noConversion"/>
  </si>
  <si>
    <t>电子系方向</t>
    <phoneticPr fontId="3" type="noConversion"/>
  </si>
  <si>
    <t>103350000916294</t>
    <phoneticPr fontId="3" type="noConversion"/>
  </si>
  <si>
    <t>华迎凯</t>
    <phoneticPr fontId="3" type="noConversion"/>
  </si>
  <si>
    <t>103350000906493</t>
    <phoneticPr fontId="3" type="noConversion"/>
  </si>
  <si>
    <t>杨凌</t>
    <phoneticPr fontId="3" type="noConversion"/>
  </si>
  <si>
    <t>103350000906305</t>
    <phoneticPr fontId="3" type="noConversion"/>
  </si>
  <si>
    <t>张宇欣</t>
    <phoneticPr fontId="3" type="noConversion"/>
  </si>
  <si>
    <t>103350000906359</t>
    <phoneticPr fontId="3" type="noConversion"/>
  </si>
  <si>
    <t>李健卫</t>
    <phoneticPr fontId="3" type="noConversion"/>
  </si>
  <si>
    <t>103350000920170</t>
    <phoneticPr fontId="3" type="noConversion"/>
  </si>
  <si>
    <t>吴晗</t>
    <phoneticPr fontId="3" type="noConversion"/>
  </si>
  <si>
    <t>103350000906472</t>
    <phoneticPr fontId="3" type="noConversion"/>
  </si>
  <si>
    <t>王子安</t>
    <phoneticPr fontId="3" type="noConversion"/>
  </si>
  <si>
    <t>103350000910657</t>
    <phoneticPr fontId="3" type="noConversion"/>
  </si>
  <si>
    <t>刘思琪</t>
    <phoneticPr fontId="3" type="noConversion"/>
  </si>
  <si>
    <t>103350000900362</t>
    <phoneticPr fontId="3" type="noConversion"/>
  </si>
  <si>
    <t>苏智臻</t>
    <phoneticPr fontId="3" type="noConversion"/>
  </si>
  <si>
    <t>统考生（强军计划）</t>
    <phoneticPr fontId="3" type="noConversion"/>
  </si>
  <si>
    <t>103350000906333</t>
    <phoneticPr fontId="3" type="noConversion"/>
  </si>
  <si>
    <t>金泓逸</t>
    <phoneticPr fontId="3" type="noConversion"/>
  </si>
  <si>
    <t>否</t>
    <phoneticPr fontId="3" type="noConversion"/>
  </si>
  <si>
    <t>103350000906497</t>
    <phoneticPr fontId="3" type="noConversion"/>
  </si>
  <si>
    <t>刘凤吟</t>
    <phoneticPr fontId="3" type="noConversion"/>
  </si>
  <si>
    <t>103350000923388</t>
    <phoneticPr fontId="3" type="noConversion"/>
  </si>
  <si>
    <t>马思远</t>
    <phoneticPr fontId="3" type="noConversion"/>
  </si>
  <si>
    <t>103350000915441</t>
    <phoneticPr fontId="3" type="noConversion"/>
  </si>
  <si>
    <t>滕巧</t>
    <phoneticPr fontId="3" type="noConversion"/>
  </si>
  <si>
    <t>103350000915307</t>
    <phoneticPr fontId="3" type="noConversion"/>
  </si>
  <si>
    <t>于颖</t>
    <phoneticPr fontId="3" type="noConversion"/>
  </si>
  <si>
    <t>103350000921469</t>
    <phoneticPr fontId="3" type="noConversion"/>
  </si>
  <si>
    <t>林雨秋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</si>
</sst>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F29" sqref="F29"/>
    </sheetView>
  </sheetViews>
  <sheetFormatPr defaultRowHeight="13.5"/>
  <cols>
    <col min="2" max="2" width="15.125" bestFit="1" customWidth="1"/>
    <col min="4" max="4" width="16.75" bestFit="1" customWidth="1"/>
    <col min="10" max="10" width="13.125" bestFit="1" customWidth="1"/>
    <col min="11" max="11" width="16.37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1</v>
      </c>
      <c r="B2" s="3" t="s">
        <v>11</v>
      </c>
      <c r="C2" s="3" t="s">
        <v>12</v>
      </c>
      <c r="D2" s="3" t="s">
        <v>13</v>
      </c>
      <c r="E2" s="4">
        <v>93.71</v>
      </c>
      <c r="F2" s="3">
        <v>404</v>
      </c>
      <c r="G2" s="4">
        <f t="shared" ref="G2:G20" si="0">F2/5</f>
        <v>80.8</v>
      </c>
      <c r="H2" s="4">
        <f t="shared" ref="H2:H20" si="1">G2*0.7+E2*0.3</f>
        <v>84.672999999999988</v>
      </c>
      <c r="I2" s="3" t="s">
        <v>14</v>
      </c>
      <c r="J2" s="3" t="s">
        <v>15</v>
      </c>
      <c r="K2" s="3" t="s">
        <v>16</v>
      </c>
    </row>
    <row r="3" spans="1:11">
      <c r="A3" s="5">
        <v>2</v>
      </c>
      <c r="B3" s="3" t="s">
        <v>17</v>
      </c>
      <c r="C3" s="3" t="s">
        <v>18</v>
      </c>
      <c r="D3" s="3" t="s">
        <v>19</v>
      </c>
      <c r="E3" s="4">
        <v>90.71</v>
      </c>
      <c r="F3" s="3">
        <v>400</v>
      </c>
      <c r="G3" s="4">
        <f t="shared" si="0"/>
        <v>80</v>
      </c>
      <c r="H3" s="4">
        <f t="shared" si="1"/>
        <v>83.212999999999994</v>
      </c>
      <c r="I3" s="3" t="s">
        <v>20</v>
      </c>
      <c r="J3" s="3" t="s">
        <v>15</v>
      </c>
      <c r="K3" s="3" t="s">
        <v>21</v>
      </c>
    </row>
    <row r="4" spans="1:11">
      <c r="A4" s="2">
        <v>3</v>
      </c>
      <c r="B4" s="3" t="s">
        <v>22</v>
      </c>
      <c r="C4" s="3" t="s">
        <v>23</v>
      </c>
      <c r="D4" s="3" t="s">
        <v>24</v>
      </c>
      <c r="E4" s="4">
        <v>94.58</v>
      </c>
      <c r="F4" s="3">
        <v>372</v>
      </c>
      <c r="G4" s="4">
        <f t="shared" si="0"/>
        <v>74.400000000000006</v>
      </c>
      <c r="H4" s="4">
        <f t="shared" si="1"/>
        <v>80.453999999999994</v>
      </c>
      <c r="I4" s="3" t="s">
        <v>25</v>
      </c>
      <c r="J4" s="3" t="s">
        <v>26</v>
      </c>
      <c r="K4" s="3" t="s">
        <v>21</v>
      </c>
    </row>
    <row r="5" spans="1:11">
      <c r="A5" s="5">
        <v>4</v>
      </c>
      <c r="B5" s="3" t="s">
        <v>27</v>
      </c>
      <c r="C5" s="3" t="s">
        <v>28</v>
      </c>
      <c r="D5" s="3" t="s">
        <v>29</v>
      </c>
      <c r="E5" s="4">
        <v>84.289999999999992</v>
      </c>
      <c r="F5" s="3">
        <v>393</v>
      </c>
      <c r="G5" s="4">
        <f t="shared" si="0"/>
        <v>78.599999999999994</v>
      </c>
      <c r="H5" s="4">
        <f t="shared" si="1"/>
        <v>80.306999999999988</v>
      </c>
      <c r="I5" s="3" t="s">
        <v>20</v>
      </c>
      <c r="J5" s="3" t="s">
        <v>26</v>
      </c>
      <c r="K5" s="3" t="s">
        <v>30</v>
      </c>
    </row>
    <row r="6" spans="1:11">
      <c r="A6" s="2">
        <v>5</v>
      </c>
      <c r="B6" s="3" t="s">
        <v>31</v>
      </c>
      <c r="C6" s="3" t="s">
        <v>32</v>
      </c>
      <c r="D6" s="3" t="s">
        <v>24</v>
      </c>
      <c r="E6" s="4">
        <v>80.87</v>
      </c>
      <c r="F6" s="3">
        <v>391</v>
      </c>
      <c r="G6" s="4">
        <f t="shared" si="0"/>
        <v>78.2</v>
      </c>
      <c r="H6" s="4">
        <f t="shared" si="1"/>
        <v>79.001000000000005</v>
      </c>
      <c r="I6" s="3" t="s">
        <v>20</v>
      </c>
      <c r="J6" s="3" t="s">
        <v>15</v>
      </c>
      <c r="K6" s="3" t="s">
        <v>21</v>
      </c>
    </row>
    <row r="7" spans="1:11">
      <c r="A7" s="5">
        <v>6</v>
      </c>
      <c r="B7" s="3" t="s">
        <v>33</v>
      </c>
      <c r="C7" s="3" t="s">
        <v>34</v>
      </c>
      <c r="D7" s="3" t="s">
        <v>24</v>
      </c>
      <c r="E7" s="4">
        <v>85.58</v>
      </c>
      <c r="F7" s="3">
        <v>379</v>
      </c>
      <c r="G7" s="4">
        <f t="shared" si="0"/>
        <v>75.8</v>
      </c>
      <c r="H7" s="4">
        <f t="shared" si="1"/>
        <v>78.733999999999995</v>
      </c>
      <c r="I7" s="3" t="s">
        <v>20</v>
      </c>
      <c r="J7" s="3" t="s">
        <v>26</v>
      </c>
      <c r="K7" s="3" t="s">
        <v>21</v>
      </c>
    </row>
    <row r="8" spans="1:11">
      <c r="A8" s="2">
        <v>7</v>
      </c>
      <c r="B8" s="3" t="s">
        <v>35</v>
      </c>
      <c r="C8" s="3" t="s">
        <v>36</v>
      </c>
      <c r="D8" s="3" t="s">
        <v>24</v>
      </c>
      <c r="E8" s="4">
        <v>78.289999999999992</v>
      </c>
      <c r="F8" s="3">
        <v>394</v>
      </c>
      <c r="G8" s="4">
        <f t="shared" si="0"/>
        <v>78.8</v>
      </c>
      <c r="H8" s="4">
        <f t="shared" si="1"/>
        <v>78.646999999999991</v>
      </c>
      <c r="I8" s="3" t="s">
        <v>20</v>
      </c>
      <c r="J8" s="3" t="s">
        <v>26</v>
      </c>
      <c r="K8" s="3" t="s">
        <v>21</v>
      </c>
    </row>
    <row r="9" spans="1:11">
      <c r="A9" s="5">
        <v>8</v>
      </c>
      <c r="B9" s="3" t="s">
        <v>37</v>
      </c>
      <c r="C9" s="3" t="s">
        <v>38</v>
      </c>
      <c r="D9" s="3" t="s">
        <v>24</v>
      </c>
      <c r="E9" s="4">
        <v>91.13</v>
      </c>
      <c r="F9" s="3">
        <v>364</v>
      </c>
      <c r="G9" s="4">
        <f t="shared" si="0"/>
        <v>72.8</v>
      </c>
      <c r="H9" s="4">
        <f t="shared" si="1"/>
        <v>78.298999999999992</v>
      </c>
      <c r="I9" s="3" t="s">
        <v>20</v>
      </c>
      <c r="J9" s="3" t="s">
        <v>26</v>
      </c>
      <c r="K9" s="3" t="s">
        <v>21</v>
      </c>
    </row>
    <row r="10" spans="1:11">
      <c r="A10" s="2">
        <v>9</v>
      </c>
      <c r="B10" s="3" t="s">
        <v>39</v>
      </c>
      <c r="C10" s="3" t="s">
        <v>40</v>
      </c>
      <c r="D10" s="3" t="s">
        <v>24</v>
      </c>
      <c r="E10" s="4">
        <v>82.58</v>
      </c>
      <c r="F10" s="3">
        <v>382</v>
      </c>
      <c r="G10" s="4">
        <f t="shared" si="0"/>
        <v>76.400000000000006</v>
      </c>
      <c r="H10" s="4">
        <f t="shared" si="1"/>
        <v>78.254000000000005</v>
      </c>
      <c r="I10" s="3" t="s">
        <v>20</v>
      </c>
      <c r="J10" s="3" t="s">
        <v>26</v>
      </c>
      <c r="K10" s="3" t="s">
        <v>21</v>
      </c>
    </row>
    <row r="11" spans="1:11">
      <c r="A11" s="5">
        <v>10</v>
      </c>
      <c r="B11" s="3" t="s">
        <v>41</v>
      </c>
      <c r="C11" s="3" t="s">
        <v>42</v>
      </c>
      <c r="D11" s="3" t="s">
        <v>24</v>
      </c>
      <c r="E11" s="4">
        <v>76.58</v>
      </c>
      <c r="F11" s="3">
        <v>392</v>
      </c>
      <c r="G11" s="4">
        <f t="shared" si="0"/>
        <v>78.400000000000006</v>
      </c>
      <c r="H11" s="4">
        <f t="shared" si="1"/>
        <v>77.853999999999999</v>
      </c>
      <c r="I11" s="3" t="s">
        <v>20</v>
      </c>
      <c r="J11" s="3" t="s">
        <v>15</v>
      </c>
      <c r="K11" s="3" t="s">
        <v>30</v>
      </c>
    </row>
    <row r="12" spans="1:11">
      <c r="A12" s="2">
        <v>11</v>
      </c>
      <c r="B12" s="3" t="s">
        <v>43</v>
      </c>
      <c r="C12" s="3" t="s">
        <v>44</v>
      </c>
      <c r="D12" s="3" t="s">
        <v>29</v>
      </c>
      <c r="E12" s="4">
        <v>84.710000000000008</v>
      </c>
      <c r="F12" s="3">
        <v>374</v>
      </c>
      <c r="G12" s="4">
        <f t="shared" si="0"/>
        <v>74.8</v>
      </c>
      <c r="H12" s="4">
        <f t="shared" si="1"/>
        <v>77.772999999999996</v>
      </c>
      <c r="I12" s="3" t="s">
        <v>20</v>
      </c>
      <c r="J12" s="3" t="s">
        <v>15</v>
      </c>
      <c r="K12" s="3" t="s">
        <v>30</v>
      </c>
    </row>
    <row r="13" spans="1:11">
      <c r="A13" s="5">
        <v>12</v>
      </c>
      <c r="B13" s="3" t="s">
        <v>45</v>
      </c>
      <c r="C13" s="3" t="s">
        <v>46</v>
      </c>
      <c r="D13" s="3" t="s">
        <v>47</v>
      </c>
      <c r="E13" s="4">
        <v>73.13</v>
      </c>
      <c r="F13" s="3">
        <v>320</v>
      </c>
      <c r="G13" s="4">
        <f t="shared" si="0"/>
        <v>64</v>
      </c>
      <c r="H13" s="4">
        <f t="shared" si="1"/>
        <v>66.73899999999999</v>
      </c>
      <c r="I13" s="3" t="s">
        <v>20</v>
      </c>
      <c r="J13" s="3" t="s">
        <v>15</v>
      </c>
      <c r="K13" s="3" t="s">
        <v>30</v>
      </c>
    </row>
    <row r="14" spans="1:11">
      <c r="A14" s="5"/>
      <c r="B14" s="3"/>
      <c r="C14" s="3"/>
      <c r="D14" s="3"/>
      <c r="E14" s="4"/>
      <c r="F14" s="3"/>
      <c r="G14" s="4"/>
      <c r="H14" s="4"/>
      <c r="I14" s="3"/>
      <c r="J14" s="3"/>
      <c r="K14" s="3"/>
    </row>
    <row r="15" spans="1:11">
      <c r="A15" s="2"/>
      <c r="B15" s="3" t="s">
        <v>48</v>
      </c>
      <c r="C15" s="3" t="s">
        <v>49</v>
      </c>
      <c r="D15" s="3" t="s">
        <v>29</v>
      </c>
      <c r="E15" s="4">
        <v>80.87</v>
      </c>
      <c r="F15" s="3">
        <v>378</v>
      </c>
      <c r="G15" s="4">
        <f t="shared" si="0"/>
        <v>75.599999999999994</v>
      </c>
      <c r="H15" s="4">
        <f t="shared" si="1"/>
        <v>77.180999999999997</v>
      </c>
      <c r="I15" s="3" t="s">
        <v>50</v>
      </c>
      <c r="J15" s="3"/>
      <c r="K15" s="3"/>
    </row>
    <row r="16" spans="1:11">
      <c r="A16" s="2"/>
      <c r="B16" s="3" t="s">
        <v>51</v>
      </c>
      <c r="C16" s="3" t="s">
        <v>52</v>
      </c>
      <c r="D16" s="3" t="s">
        <v>24</v>
      </c>
      <c r="E16" s="4">
        <v>85.58</v>
      </c>
      <c r="F16" s="3">
        <v>367</v>
      </c>
      <c r="G16" s="4">
        <f t="shared" si="0"/>
        <v>73.400000000000006</v>
      </c>
      <c r="H16" s="4">
        <f t="shared" si="1"/>
        <v>77.054000000000002</v>
      </c>
      <c r="I16" s="3" t="s">
        <v>50</v>
      </c>
      <c r="J16" s="3"/>
      <c r="K16" s="3"/>
    </row>
    <row r="17" spans="1:11">
      <c r="A17" s="5"/>
      <c r="B17" s="3" t="s">
        <v>53</v>
      </c>
      <c r="C17" s="3" t="s">
        <v>54</v>
      </c>
      <c r="D17" s="3" t="s">
        <v>29</v>
      </c>
      <c r="E17" s="4">
        <v>82.58</v>
      </c>
      <c r="F17" s="3">
        <v>365</v>
      </c>
      <c r="G17" s="4">
        <f t="shared" si="0"/>
        <v>73</v>
      </c>
      <c r="H17" s="4">
        <f t="shared" si="1"/>
        <v>75.873999999999995</v>
      </c>
      <c r="I17" s="3" t="s">
        <v>50</v>
      </c>
      <c r="J17" s="3"/>
      <c r="K17" s="3"/>
    </row>
    <row r="18" spans="1:11">
      <c r="A18" s="5"/>
      <c r="B18" s="3" t="s">
        <v>55</v>
      </c>
      <c r="C18" s="3" t="s">
        <v>56</v>
      </c>
      <c r="D18" s="3" t="s">
        <v>29</v>
      </c>
      <c r="E18" s="4">
        <v>78.289999999999992</v>
      </c>
      <c r="F18" s="3">
        <v>371</v>
      </c>
      <c r="G18" s="4">
        <f t="shared" si="0"/>
        <v>74.2</v>
      </c>
      <c r="H18" s="4">
        <f t="shared" si="1"/>
        <v>75.426999999999992</v>
      </c>
      <c r="I18" s="3" t="s">
        <v>50</v>
      </c>
      <c r="J18" s="3"/>
      <c r="K18" s="3"/>
    </row>
    <row r="19" spans="1:11">
      <c r="A19" s="2"/>
      <c r="B19" s="3" t="s">
        <v>57</v>
      </c>
      <c r="C19" s="3" t="s">
        <v>58</v>
      </c>
      <c r="D19" s="3" t="s">
        <v>29</v>
      </c>
      <c r="E19" s="4">
        <v>79.58</v>
      </c>
      <c r="F19" s="3">
        <v>364</v>
      </c>
      <c r="G19" s="4">
        <f t="shared" si="0"/>
        <v>72.8</v>
      </c>
      <c r="H19" s="4">
        <f t="shared" si="1"/>
        <v>74.833999999999989</v>
      </c>
      <c r="I19" s="3" t="s">
        <v>50</v>
      </c>
      <c r="J19" s="3"/>
      <c r="K19" s="3"/>
    </row>
    <row r="20" spans="1:11">
      <c r="A20" s="5"/>
      <c r="B20" s="3" t="s">
        <v>59</v>
      </c>
      <c r="C20" s="3" t="s">
        <v>60</v>
      </c>
      <c r="D20" s="3" t="s">
        <v>29</v>
      </c>
      <c r="E20" s="4">
        <v>71</v>
      </c>
      <c r="F20" s="3">
        <v>364</v>
      </c>
      <c r="G20" s="4">
        <f t="shared" si="0"/>
        <v>72.8</v>
      </c>
      <c r="H20" s="4">
        <f t="shared" si="1"/>
        <v>72.259999999999991</v>
      </c>
      <c r="I20" s="3" t="s">
        <v>50</v>
      </c>
      <c r="J20" s="3"/>
      <c r="K20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2020-05-14T01:41:50Z</dcterms:created>
  <dcterms:modified xsi:type="dcterms:W3CDTF">2020-05-14T01:55:31Z</dcterms:modified>
</cp:coreProperties>
</file>