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<sst xmlns="http://schemas.openxmlformats.org/spreadsheetml/2006/main" count="76" uniqueCount="74">
  <si>
    <t>学号</t>
  </si>
  <si>
    <t>姓名</t>
  </si>
  <si>
    <t>学科竞赛</t>
  </si>
  <si>
    <t>文体比赛</t>
  </si>
  <si>
    <t>社会实践</t>
  </si>
  <si>
    <t>计算机</t>
  </si>
  <si>
    <t>荣誉表彰</t>
  </si>
  <si>
    <t>英语</t>
  </si>
  <si>
    <t>论文和专利加分</t>
  </si>
  <si>
    <t>3150100133</t>
  </si>
  <si>
    <t>卓若凡</t>
  </si>
  <si>
    <t>3150100135</t>
  </si>
  <si>
    <t>林溥靖</t>
  </si>
  <si>
    <t>3150100136</t>
  </si>
  <si>
    <t>陈书豪</t>
  </si>
  <si>
    <t>3150100834</t>
  </si>
  <si>
    <t>方郅轩</t>
  </si>
  <si>
    <t>3150100838</t>
  </si>
  <si>
    <t>刘晟昊</t>
  </si>
  <si>
    <t>3150100840</t>
  </si>
  <si>
    <t>余铁铮</t>
  </si>
  <si>
    <t>3150100842</t>
  </si>
  <si>
    <t>毛盛健</t>
  </si>
  <si>
    <t>3150100843</t>
  </si>
  <si>
    <t>缪征</t>
  </si>
  <si>
    <t>3150101742</t>
  </si>
  <si>
    <t>金浩荦</t>
  </si>
  <si>
    <t>3150102153</t>
  </si>
  <si>
    <t>潘雅庆</t>
  </si>
  <si>
    <t>3150102199</t>
  </si>
  <si>
    <t>宣博瀚</t>
  </si>
  <si>
    <t>3150102280</t>
  </si>
  <si>
    <t>金高锋</t>
  </si>
  <si>
    <t>3150102291</t>
  </si>
  <si>
    <t>经豪灿</t>
  </si>
  <si>
    <t>3150102329</t>
  </si>
  <si>
    <t>袁剑涛</t>
  </si>
  <si>
    <t>3150102348</t>
  </si>
  <si>
    <t>陆梓杰</t>
  </si>
  <si>
    <t>3150102352</t>
  </si>
  <si>
    <t>朱恩泽</t>
  </si>
  <si>
    <t>3150102357</t>
  </si>
  <si>
    <t>郑益成</t>
  </si>
  <si>
    <t>3150102386</t>
  </si>
  <si>
    <t>陈泉坤</t>
  </si>
  <si>
    <t>3150102415</t>
  </si>
  <si>
    <t>丁越雷</t>
  </si>
  <si>
    <t>3150103734</t>
  </si>
  <si>
    <t>肖蕊</t>
  </si>
  <si>
    <t>3150103786</t>
  </si>
  <si>
    <t>欧岳枫</t>
  </si>
  <si>
    <t>3150104202</t>
  </si>
  <si>
    <t>赵佶</t>
  </si>
  <si>
    <t>3150104789</t>
  </si>
  <si>
    <t>陈宇飞</t>
  </si>
  <si>
    <t>3150104803</t>
  </si>
  <si>
    <t>马振龙</t>
  </si>
  <si>
    <t>3150104900</t>
  </si>
  <si>
    <t>雷宗霏</t>
  </si>
  <si>
    <t>3150104929</t>
  </si>
  <si>
    <t>杜仲烁</t>
  </si>
  <si>
    <t>3150104940</t>
  </si>
  <si>
    <t>梁金辉</t>
  </si>
  <si>
    <t>3150104946</t>
  </si>
  <si>
    <t>黄琦凯</t>
  </si>
  <si>
    <t>3150104948</t>
  </si>
  <si>
    <t>杨长贵</t>
  </si>
  <si>
    <t>3150105771</t>
  </si>
  <si>
    <t>杨博麟</t>
  </si>
  <si>
    <t>综合素质加分</t>
    <phoneticPr fontId="1" type="noConversion"/>
  </si>
  <si>
    <t>序号</t>
    <phoneticPr fontId="1" type="noConversion"/>
  </si>
  <si>
    <t>备注</t>
    <phoneticPr fontId="1" type="noConversion"/>
  </si>
  <si>
    <t>国防生</t>
    <phoneticPr fontId="1" type="noConversion"/>
  </si>
  <si>
    <t>前6项得分*10%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</si>
</sst>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abSelected="1" workbookViewId="0">
      <selection activeCell="J1" sqref="J1"/>
    </sheetView>
  </sheetViews>
  <sheetFormatPr defaultRowHeight="13.5"/>
  <cols>
    <col min="2" max="2" width="11.625" bestFit="1" customWidth="1"/>
    <col min="3" max="3" width="7.125" bestFit="1" customWidth="1"/>
    <col min="4" max="6" width="9.75" bestFit="1" customWidth="1"/>
    <col min="7" max="7" width="7.75" bestFit="1" customWidth="1"/>
    <col min="8" max="8" width="9.75" bestFit="1" customWidth="1"/>
    <col min="9" max="9" width="5.75" bestFit="1" customWidth="1"/>
    <col min="10" max="10" width="14.125" bestFit="1" customWidth="1"/>
    <col min="11" max="11" width="17.375" bestFit="1" customWidth="1"/>
    <col min="12" max="12" width="14.125" bestFit="1" customWidth="1"/>
  </cols>
  <sheetData>
    <row r="1" spans="1:13" ht="14.25">
      <c r="A1" s="1" t="s">
        <v>70</v>
      </c>
      <c r="B1" s="2" t="s">
        <v>0</v>
      </c>
      <c r="C1" s="2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73</v>
      </c>
      <c r="K1" s="4" t="s">
        <v>8</v>
      </c>
      <c r="L1" s="3" t="s">
        <v>69</v>
      </c>
      <c r="M1" s="6" t="s">
        <v>71</v>
      </c>
    </row>
    <row r="2" spans="1:13">
      <c r="A2" s="1">
        <v>1</v>
      </c>
      <c r="B2" s="1" t="s">
        <v>9</v>
      </c>
      <c r="C2" s="1" t="s">
        <v>10</v>
      </c>
      <c r="D2" s="1"/>
      <c r="E2" s="1"/>
      <c r="F2" s="1"/>
      <c r="G2" s="1"/>
      <c r="H2" s="1"/>
      <c r="I2" s="1"/>
      <c r="J2" s="1">
        <f t="shared" ref="J2:J31" si="0">SUM(D2:I2)*0.1</f>
        <v>0</v>
      </c>
      <c r="K2" s="1"/>
      <c r="L2" s="1">
        <f>J2+K2</f>
        <v>0</v>
      </c>
      <c r="M2" t="s">
        <v>72</v>
      </c>
    </row>
    <row r="3" spans="1:13">
      <c r="A3" s="1">
        <v>2</v>
      </c>
      <c r="B3" s="1" t="s">
        <v>11</v>
      </c>
      <c r="C3" s="1" t="s">
        <v>12</v>
      </c>
      <c r="D3" s="1">
        <v>8</v>
      </c>
      <c r="E3" s="1">
        <v>16</v>
      </c>
      <c r="F3" s="1"/>
      <c r="G3" s="1"/>
      <c r="H3" s="1">
        <v>8</v>
      </c>
      <c r="I3" s="1">
        <v>2</v>
      </c>
      <c r="J3" s="1">
        <f t="shared" si="0"/>
        <v>3.4000000000000004</v>
      </c>
      <c r="K3" s="1"/>
      <c r="L3" s="1">
        <f t="shared" ref="L3:L31" si="1">J3+K3</f>
        <v>3.4000000000000004</v>
      </c>
      <c r="M3" t="s">
        <v>72</v>
      </c>
    </row>
    <row r="4" spans="1:13">
      <c r="A4" s="1">
        <v>3</v>
      </c>
      <c r="B4" s="1" t="s">
        <v>13</v>
      </c>
      <c r="C4" s="1" t="s">
        <v>14</v>
      </c>
      <c r="D4" s="1"/>
      <c r="E4" s="1">
        <v>3</v>
      </c>
      <c r="F4" s="1"/>
      <c r="G4" s="1"/>
      <c r="H4" s="1"/>
      <c r="I4" s="1">
        <v>2</v>
      </c>
      <c r="J4" s="1">
        <f t="shared" si="0"/>
        <v>0.5</v>
      </c>
      <c r="K4" s="1"/>
      <c r="L4" s="1">
        <f t="shared" si="1"/>
        <v>0.5</v>
      </c>
      <c r="M4" t="s">
        <v>72</v>
      </c>
    </row>
    <row r="5" spans="1:13">
      <c r="A5" s="1">
        <v>4</v>
      </c>
      <c r="B5" s="1" t="s">
        <v>15</v>
      </c>
      <c r="C5" s="1" t="s">
        <v>16</v>
      </c>
      <c r="D5" s="1">
        <v>7</v>
      </c>
      <c r="E5" s="1">
        <v>11</v>
      </c>
      <c r="F5" s="1"/>
      <c r="G5" s="1"/>
      <c r="H5" s="1"/>
      <c r="I5" s="1"/>
      <c r="J5" s="1">
        <f t="shared" si="0"/>
        <v>1.8</v>
      </c>
      <c r="K5" s="1"/>
      <c r="L5" s="1">
        <f t="shared" si="1"/>
        <v>1.8</v>
      </c>
    </row>
    <row r="6" spans="1:13">
      <c r="A6" s="1">
        <v>5</v>
      </c>
      <c r="B6" s="1" t="s">
        <v>17</v>
      </c>
      <c r="C6" s="1" t="s">
        <v>18</v>
      </c>
      <c r="D6" s="1">
        <v>7</v>
      </c>
      <c r="E6" s="1">
        <v>2.5</v>
      </c>
      <c r="F6" s="1">
        <v>2</v>
      </c>
      <c r="G6" s="1"/>
      <c r="H6" s="1">
        <v>4</v>
      </c>
      <c r="I6" s="1">
        <v>2</v>
      </c>
      <c r="J6" s="1">
        <f t="shared" si="0"/>
        <v>1.75</v>
      </c>
      <c r="K6" s="1"/>
      <c r="L6" s="1">
        <f t="shared" si="1"/>
        <v>1.75</v>
      </c>
    </row>
    <row r="7" spans="1:13">
      <c r="A7" s="1">
        <v>6</v>
      </c>
      <c r="B7" s="1" t="s">
        <v>19</v>
      </c>
      <c r="C7" s="1" t="s">
        <v>20</v>
      </c>
      <c r="D7" s="1">
        <v>6</v>
      </c>
      <c r="E7" s="1">
        <v>2</v>
      </c>
      <c r="F7" s="1"/>
      <c r="G7" s="1"/>
      <c r="H7" s="1"/>
      <c r="I7" s="1">
        <v>3</v>
      </c>
      <c r="J7" s="1">
        <f t="shared" si="0"/>
        <v>1.1000000000000001</v>
      </c>
      <c r="K7" s="1"/>
      <c r="L7" s="1">
        <f t="shared" si="1"/>
        <v>1.1000000000000001</v>
      </c>
    </row>
    <row r="8" spans="1:13">
      <c r="A8" s="1">
        <v>7</v>
      </c>
      <c r="B8" s="1" t="s">
        <v>21</v>
      </c>
      <c r="C8" s="1" t="s">
        <v>22</v>
      </c>
      <c r="D8" s="1">
        <v>5</v>
      </c>
      <c r="E8" s="1">
        <v>4</v>
      </c>
      <c r="F8" s="1"/>
      <c r="G8" s="1"/>
      <c r="H8" s="5">
        <v>7</v>
      </c>
      <c r="I8" s="1"/>
      <c r="J8" s="1">
        <f t="shared" si="0"/>
        <v>1.6</v>
      </c>
      <c r="K8" s="1"/>
      <c r="L8" s="1">
        <f t="shared" si="1"/>
        <v>1.6</v>
      </c>
    </row>
    <row r="9" spans="1:13">
      <c r="A9" s="1">
        <v>8</v>
      </c>
      <c r="B9" s="1" t="s">
        <v>23</v>
      </c>
      <c r="C9" s="1" t="s">
        <v>24</v>
      </c>
      <c r="D9" s="1">
        <v>11</v>
      </c>
      <c r="E9" s="1">
        <v>3</v>
      </c>
      <c r="F9" s="1"/>
      <c r="G9" s="1"/>
      <c r="H9" s="1"/>
      <c r="I9" s="1">
        <v>3</v>
      </c>
      <c r="J9" s="1">
        <f t="shared" si="0"/>
        <v>1.7000000000000002</v>
      </c>
      <c r="K9" s="1"/>
      <c r="L9" s="1">
        <f t="shared" si="1"/>
        <v>1.7000000000000002</v>
      </c>
    </row>
    <row r="10" spans="1:13">
      <c r="A10" s="1">
        <v>9</v>
      </c>
      <c r="B10" s="1" t="s">
        <v>25</v>
      </c>
      <c r="C10" s="1" t="s">
        <v>26</v>
      </c>
      <c r="D10" s="1"/>
      <c r="E10" s="1"/>
      <c r="F10" s="1"/>
      <c r="G10" s="1"/>
      <c r="H10" s="1"/>
      <c r="I10" s="1"/>
      <c r="J10" s="1">
        <f t="shared" si="0"/>
        <v>0</v>
      </c>
      <c r="K10" s="1"/>
      <c r="L10" s="1">
        <f t="shared" si="1"/>
        <v>0</v>
      </c>
    </row>
    <row r="11" spans="1:13">
      <c r="A11" s="1">
        <v>10</v>
      </c>
      <c r="B11" s="1" t="s">
        <v>27</v>
      </c>
      <c r="C11" s="1" t="s">
        <v>28</v>
      </c>
      <c r="D11" s="1">
        <v>1</v>
      </c>
      <c r="E11" s="1"/>
      <c r="F11" s="1"/>
      <c r="G11" s="1"/>
      <c r="H11" s="1"/>
      <c r="I11" s="1">
        <v>3</v>
      </c>
      <c r="J11" s="1">
        <f t="shared" si="0"/>
        <v>0.4</v>
      </c>
      <c r="K11" s="1"/>
      <c r="L11" s="1">
        <f t="shared" si="1"/>
        <v>0.4</v>
      </c>
    </row>
    <row r="12" spans="1:13">
      <c r="A12" s="1">
        <v>11</v>
      </c>
      <c r="B12" s="1" t="s">
        <v>29</v>
      </c>
      <c r="C12" s="1" t="s">
        <v>30</v>
      </c>
      <c r="D12" s="1"/>
      <c r="E12" s="1">
        <v>2</v>
      </c>
      <c r="F12" s="1"/>
      <c r="G12" s="1"/>
      <c r="H12" s="1"/>
      <c r="I12" s="1">
        <v>3</v>
      </c>
      <c r="J12" s="1">
        <f t="shared" si="0"/>
        <v>0.5</v>
      </c>
      <c r="K12" s="1"/>
      <c r="L12" s="1">
        <f t="shared" si="1"/>
        <v>0.5</v>
      </c>
    </row>
    <row r="13" spans="1:13">
      <c r="A13" s="1">
        <v>12</v>
      </c>
      <c r="B13" s="1" t="s">
        <v>31</v>
      </c>
      <c r="C13" s="1" t="s">
        <v>32</v>
      </c>
      <c r="D13" s="1">
        <v>5</v>
      </c>
      <c r="E13" s="1">
        <v>2</v>
      </c>
      <c r="F13" s="1">
        <v>2</v>
      </c>
      <c r="G13" s="1"/>
      <c r="H13" s="1">
        <v>4</v>
      </c>
      <c r="I13" s="1">
        <v>2</v>
      </c>
      <c r="J13" s="1">
        <f t="shared" si="0"/>
        <v>1.5</v>
      </c>
      <c r="K13" s="1"/>
      <c r="L13" s="1">
        <f t="shared" si="1"/>
        <v>1.5</v>
      </c>
    </row>
    <row r="14" spans="1:13">
      <c r="A14" s="1">
        <v>13</v>
      </c>
      <c r="B14" s="1" t="s">
        <v>33</v>
      </c>
      <c r="C14" s="1" t="s">
        <v>34</v>
      </c>
      <c r="D14" s="1"/>
      <c r="E14" s="1"/>
      <c r="F14" s="1">
        <v>2</v>
      </c>
      <c r="G14" s="1"/>
      <c r="H14" s="1"/>
      <c r="I14" s="1">
        <v>2</v>
      </c>
      <c r="J14" s="1">
        <f t="shared" si="0"/>
        <v>0.4</v>
      </c>
      <c r="K14" s="1"/>
      <c r="L14" s="1">
        <f t="shared" si="1"/>
        <v>0.4</v>
      </c>
    </row>
    <row r="15" spans="1:13">
      <c r="A15" s="1">
        <v>14</v>
      </c>
      <c r="B15" s="1" t="s">
        <v>35</v>
      </c>
      <c r="C15" s="1" t="s">
        <v>36</v>
      </c>
      <c r="D15" s="1">
        <v>24</v>
      </c>
      <c r="E15" s="1"/>
      <c r="F15" s="1"/>
      <c r="G15" s="1"/>
      <c r="H15" s="1"/>
      <c r="I15" s="1">
        <v>3</v>
      </c>
      <c r="J15" s="1">
        <f t="shared" si="0"/>
        <v>2.7</v>
      </c>
      <c r="K15" s="1"/>
      <c r="L15" s="1">
        <f t="shared" si="1"/>
        <v>2.7</v>
      </c>
    </row>
    <row r="16" spans="1:13">
      <c r="A16" s="1">
        <v>15</v>
      </c>
      <c r="B16" s="1" t="s">
        <v>37</v>
      </c>
      <c r="C16" s="1" t="s">
        <v>38</v>
      </c>
      <c r="D16" s="1">
        <v>24</v>
      </c>
      <c r="E16" s="1"/>
      <c r="F16" s="1"/>
      <c r="G16" s="1"/>
      <c r="H16" s="1">
        <v>4</v>
      </c>
      <c r="I16" s="1"/>
      <c r="J16" s="1">
        <f t="shared" si="0"/>
        <v>2.8000000000000003</v>
      </c>
      <c r="K16" s="1"/>
      <c r="L16" s="1">
        <f t="shared" si="1"/>
        <v>2.8000000000000003</v>
      </c>
    </row>
    <row r="17" spans="1:12">
      <c r="A17" s="1">
        <v>16</v>
      </c>
      <c r="B17" s="1" t="s">
        <v>39</v>
      </c>
      <c r="C17" s="1" t="s">
        <v>40</v>
      </c>
      <c r="D17" s="1"/>
      <c r="E17" s="1"/>
      <c r="F17" s="1"/>
      <c r="G17" s="1"/>
      <c r="H17" s="1"/>
      <c r="I17" s="1">
        <v>3</v>
      </c>
      <c r="J17" s="1">
        <f t="shared" si="0"/>
        <v>0.30000000000000004</v>
      </c>
      <c r="K17" s="1"/>
      <c r="L17" s="1">
        <f t="shared" si="1"/>
        <v>0.30000000000000004</v>
      </c>
    </row>
    <row r="18" spans="1:12">
      <c r="A18" s="1">
        <v>17</v>
      </c>
      <c r="B18" s="1" t="s">
        <v>41</v>
      </c>
      <c r="C18" s="1" t="s">
        <v>42</v>
      </c>
      <c r="D18" s="1">
        <v>12</v>
      </c>
      <c r="E18" s="1"/>
      <c r="F18" s="1"/>
      <c r="G18" s="1"/>
      <c r="H18" s="1"/>
      <c r="I18" s="1"/>
      <c r="J18" s="1">
        <f t="shared" si="0"/>
        <v>1.2000000000000002</v>
      </c>
      <c r="K18" s="1"/>
      <c r="L18" s="1">
        <f t="shared" si="1"/>
        <v>1.2000000000000002</v>
      </c>
    </row>
    <row r="19" spans="1:12">
      <c r="A19" s="1">
        <v>18</v>
      </c>
      <c r="B19" s="1" t="s">
        <v>43</v>
      </c>
      <c r="C19" s="1" t="s">
        <v>44</v>
      </c>
      <c r="D19" s="1"/>
      <c r="E19" s="1"/>
      <c r="F19" s="1"/>
      <c r="G19" s="1">
        <v>1</v>
      </c>
      <c r="H19" s="1">
        <v>4</v>
      </c>
      <c r="I19" s="1"/>
      <c r="J19" s="1">
        <f t="shared" si="0"/>
        <v>0.5</v>
      </c>
      <c r="K19" s="1">
        <v>0.5</v>
      </c>
      <c r="L19" s="1">
        <f t="shared" si="1"/>
        <v>1</v>
      </c>
    </row>
    <row r="20" spans="1:12">
      <c r="A20" s="1">
        <v>19</v>
      </c>
      <c r="B20" s="1" t="s">
        <v>45</v>
      </c>
      <c r="C20" s="1" t="s">
        <v>46</v>
      </c>
      <c r="D20" s="1">
        <v>5.5</v>
      </c>
      <c r="E20" s="1">
        <v>3</v>
      </c>
      <c r="F20" s="1"/>
      <c r="G20" s="1"/>
      <c r="H20" s="1">
        <v>4</v>
      </c>
      <c r="I20" s="1">
        <v>4</v>
      </c>
      <c r="J20" s="1">
        <f t="shared" si="0"/>
        <v>1.6500000000000001</v>
      </c>
      <c r="K20" s="1"/>
      <c r="L20" s="1">
        <f t="shared" si="1"/>
        <v>1.6500000000000001</v>
      </c>
    </row>
    <row r="21" spans="1:12">
      <c r="A21" s="1">
        <v>20</v>
      </c>
      <c r="B21" s="1" t="s">
        <v>47</v>
      </c>
      <c r="C21" s="1" t="s">
        <v>48</v>
      </c>
      <c r="D21" s="1">
        <v>5.5</v>
      </c>
      <c r="E21" s="1">
        <v>1</v>
      </c>
      <c r="F21" s="1"/>
      <c r="G21" s="1"/>
      <c r="H21" s="1">
        <v>8</v>
      </c>
      <c r="I21" s="1"/>
      <c r="J21" s="1">
        <f t="shared" si="0"/>
        <v>1.4500000000000002</v>
      </c>
      <c r="K21" s="1"/>
      <c r="L21" s="1">
        <f t="shared" si="1"/>
        <v>1.4500000000000002</v>
      </c>
    </row>
    <row r="22" spans="1:12">
      <c r="A22" s="1">
        <v>21</v>
      </c>
      <c r="B22" s="1" t="s">
        <v>49</v>
      </c>
      <c r="C22" s="1" t="s">
        <v>50</v>
      </c>
      <c r="D22" s="1">
        <v>4</v>
      </c>
      <c r="E22" s="1"/>
      <c r="F22" s="1"/>
      <c r="G22" s="1"/>
      <c r="H22" s="1">
        <v>4</v>
      </c>
      <c r="I22" s="1">
        <v>2</v>
      </c>
      <c r="J22" s="1">
        <f t="shared" si="0"/>
        <v>1</v>
      </c>
      <c r="K22" s="1"/>
      <c r="L22" s="1">
        <f t="shared" si="1"/>
        <v>1</v>
      </c>
    </row>
    <row r="23" spans="1:12">
      <c r="A23" s="1">
        <v>22</v>
      </c>
      <c r="B23" s="1" t="s">
        <v>51</v>
      </c>
      <c r="C23" s="1" t="s">
        <v>52</v>
      </c>
      <c r="D23" s="1"/>
      <c r="E23" s="1">
        <v>3</v>
      </c>
      <c r="F23" s="1"/>
      <c r="G23" s="1"/>
      <c r="H23" s="1"/>
      <c r="I23" s="1">
        <v>3</v>
      </c>
      <c r="J23" s="1">
        <f t="shared" si="0"/>
        <v>0.60000000000000009</v>
      </c>
      <c r="K23" s="1"/>
      <c r="L23" s="1">
        <f t="shared" si="1"/>
        <v>0.60000000000000009</v>
      </c>
    </row>
    <row r="24" spans="1:12">
      <c r="A24" s="1">
        <v>23</v>
      </c>
      <c r="B24" s="1" t="s">
        <v>53</v>
      </c>
      <c r="C24" s="1" t="s">
        <v>54</v>
      </c>
      <c r="D24" s="1">
        <v>5.5</v>
      </c>
      <c r="E24" s="1">
        <v>3</v>
      </c>
      <c r="F24" s="1"/>
      <c r="G24" s="1"/>
      <c r="H24" s="1"/>
      <c r="I24" s="1"/>
      <c r="J24" s="1">
        <f t="shared" si="0"/>
        <v>0.85000000000000009</v>
      </c>
      <c r="K24" s="1"/>
      <c r="L24" s="1">
        <f t="shared" si="1"/>
        <v>0.85000000000000009</v>
      </c>
    </row>
    <row r="25" spans="1:12">
      <c r="A25" s="1">
        <v>24</v>
      </c>
      <c r="B25" s="1" t="s">
        <v>55</v>
      </c>
      <c r="C25" s="1" t="s">
        <v>56</v>
      </c>
      <c r="D25" s="1">
        <v>0.5</v>
      </c>
      <c r="E25" s="1">
        <v>3</v>
      </c>
      <c r="F25" s="1">
        <v>2</v>
      </c>
      <c r="G25" s="1"/>
      <c r="H25" s="1"/>
      <c r="I25" s="1">
        <v>3</v>
      </c>
      <c r="J25" s="1">
        <f t="shared" si="0"/>
        <v>0.85000000000000009</v>
      </c>
      <c r="K25" s="1"/>
      <c r="L25" s="1">
        <f t="shared" si="1"/>
        <v>0.85000000000000009</v>
      </c>
    </row>
    <row r="26" spans="1:12">
      <c r="A26" s="1">
        <v>25</v>
      </c>
      <c r="B26" s="1" t="s">
        <v>57</v>
      </c>
      <c r="C26" s="1" t="s">
        <v>58</v>
      </c>
      <c r="D26" s="1"/>
      <c r="E26" s="1">
        <v>4</v>
      </c>
      <c r="F26" s="1"/>
      <c r="G26" s="1"/>
      <c r="H26" s="1"/>
      <c r="I26" s="1">
        <v>2</v>
      </c>
      <c r="J26" s="1">
        <f t="shared" si="0"/>
        <v>0.60000000000000009</v>
      </c>
      <c r="K26" s="1"/>
      <c r="L26" s="1">
        <f t="shared" si="1"/>
        <v>0.60000000000000009</v>
      </c>
    </row>
    <row r="27" spans="1:12">
      <c r="A27" s="1">
        <v>26</v>
      </c>
      <c r="B27" s="1" t="s">
        <v>59</v>
      </c>
      <c r="C27" s="1" t="s">
        <v>60</v>
      </c>
      <c r="D27" s="1">
        <v>0.5</v>
      </c>
      <c r="E27" s="1">
        <v>3</v>
      </c>
      <c r="F27" s="1"/>
      <c r="G27" s="1"/>
      <c r="H27" s="1"/>
      <c r="I27" s="1">
        <v>3</v>
      </c>
      <c r="J27" s="1">
        <f t="shared" si="0"/>
        <v>0.65</v>
      </c>
      <c r="K27" s="1"/>
      <c r="L27" s="1">
        <f t="shared" si="1"/>
        <v>0.65</v>
      </c>
    </row>
    <row r="28" spans="1:12">
      <c r="A28" s="1">
        <v>27</v>
      </c>
      <c r="B28" s="1" t="s">
        <v>61</v>
      </c>
      <c r="C28" s="1" t="s">
        <v>62</v>
      </c>
      <c r="D28" s="1"/>
      <c r="E28" s="1">
        <v>14</v>
      </c>
      <c r="F28" s="1"/>
      <c r="G28" s="1"/>
      <c r="H28" s="1"/>
      <c r="I28" s="1"/>
      <c r="J28" s="1">
        <f t="shared" si="0"/>
        <v>1.4000000000000001</v>
      </c>
      <c r="K28" s="1"/>
      <c r="L28" s="1">
        <f t="shared" si="1"/>
        <v>1.4000000000000001</v>
      </c>
    </row>
    <row r="29" spans="1:12">
      <c r="A29" s="1">
        <v>28</v>
      </c>
      <c r="B29" s="1" t="s">
        <v>63</v>
      </c>
      <c r="C29" s="1" t="s">
        <v>64</v>
      </c>
      <c r="D29" s="1">
        <v>7</v>
      </c>
      <c r="E29" s="1"/>
      <c r="F29" s="1"/>
      <c r="G29" s="1"/>
      <c r="H29" s="1"/>
      <c r="I29" s="1">
        <v>2</v>
      </c>
      <c r="J29" s="1">
        <f t="shared" si="0"/>
        <v>0.9</v>
      </c>
      <c r="K29" s="1"/>
      <c r="L29" s="1">
        <f t="shared" si="1"/>
        <v>0.9</v>
      </c>
    </row>
    <row r="30" spans="1:12">
      <c r="A30" s="1">
        <v>29</v>
      </c>
      <c r="B30" s="1" t="s">
        <v>65</v>
      </c>
      <c r="C30" s="1" t="s">
        <v>66</v>
      </c>
      <c r="D30" s="1">
        <v>24</v>
      </c>
      <c r="E30" s="1"/>
      <c r="F30" s="1"/>
      <c r="G30" s="1"/>
      <c r="H30" s="1"/>
      <c r="I30" s="1">
        <v>2</v>
      </c>
      <c r="J30" s="1">
        <f t="shared" si="0"/>
        <v>2.6</v>
      </c>
      <c r="K30" s="1"/>
      <c r="L30" s="1">
        <f t="shared" si="1"/>
        <v>2.6</v>
      </c>
    </row>
    <row r="31" spans="1:12">
      <c r="A31" s="1">
        <v>30</v>
      </c>
      <c r="B31" s="1" t="s">
        <v>67</v>
      </c>
      <c r="C31" s="1" t="s">
        <v>68</v>
      </c>
      <c r="D31" s="1">
        <v>3</v>
      </c>
      <c r="E31" s="1">
        <v>2</v>
      </c>
      <c r="F31" s="1"/>
      <c r="G31" s="1"/>
      <c r="H31" s="1">
        <v>4</v>
      </c>
      <c r="I31" s="1">
        <v>2</v>
      </c>
      <c r="J31" s="1">
        <f t="shared" si="0"/>
        <v>1.1000000000000001</v>
      </c>
      <c r="K31" s="1"/>
      <c r="L31" s="1">
        <f t="shared" si="1"/>
        <v>1.1000000000000001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2018-09-06T07:14:59Z</dcterms:modified>
</cp:coreProperties>
</file>