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排名包\18-19春夏\挂学院网\"/>
    </mc:Choice>
  </mc:AlternateContent>
  <bookViews>
    <workbookView xWindow="0" yWindow="0" windowWidth="1828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3" i="1"/>
  <c r="J5" i="1"/>
  <c r="J7" i="1"/>
  <c r="J6" i="1"/>
  <c r="J11" i="1"/>
  <c r="J8" i="1"/>
  <c r="J10" i="1"/>
  <c r="J14" i="1"/>
  <c r="J12" i="1"/>
  <c r="J13" i="1"/>
  <c r="J9" i="1"/>
  <c r="J19" i="1"/>
  <c r="J16" i="1"/>
  <c r="J20" i="1"/>
  <c r="J17" i="1"/>
  <c r="J18" i="1"/>
  <c r="J25" i="1"/>
  <c r="J15" i="1"/>
  <c r="J22" i="1"/>
  <c r="J21" i="1"/>
  <c r="J26" i="1"/>
  <c r="J29" i="1"/>
  <c r="J28" i="1"/>
  <c r="J24" i="1"/>
  <c r="J27" i="1"/>
  <c r="J23" i="1"/>
  <c r="J30" i="1"/>
  <c r="J31" i="1"/>
  <c r="J33" i="1"/>
  <c r="J32" i="1"/>
  <c r="J34" i="1"/>
  <c r="J35" i="1"/>
  <c r="J37" i="1"/>
  <c r="J38" i="1"/>
  <c r="J36" i="1"/>
  <c r="J42" i="1"/>
  <c r="J39" i="1"/>
  <c r="J40" i="1"/>
  <c r="J43" i="1"/>
  <c r="J41" i="1"/>
  <c r="J48" i="1"/>
  <c r="J44" i="1"/>
  <c r="J47" i="1"/>
  <c r="J49" i="1"/>
  <c r="J45" i="1"/>
  <c r="J46" i="1"/>
  <c r="J53" i="1"/>
  <c r="J54" i="1"/>
  <c r="J51" i="1"/>
  <c r="J50" i="1"/>
  <c r="J55" i="1"/>
  <c r="J56" i="1"/>
  <c r="J58" i="1"/>
  <c r="J57" i="1"/>
  <c r="J59" i="1"/>
  <c r="J52" i="1"/>
  <c r="J60" i="1"/>
  <c r="J61" i="1"/>
  <c r="J64" i="1"/>
  <c r="J62" i="1"/>
  <c r="J65" i="1"/>
  <c r="J63" i="1"/>
  <c r="J66" i="1"/>
  <c r="J68" i="1"/>
  <c r="J67" i="1"/>
  <c r="J69" i="1"/>
  <c r="J2" i="1"/>
</calcChain>
</file>

<file path=xl/sharedStrings.xml><?xml version="1.0" encoding="utf-8"?>
<sst xmlns="http://schemas.openxmlformats.org/spreadsheetml/2006/main" count="288" uniqueCount="87">
  <si>
    <t>学号</t>
  </si>
  <si>
    <t>学年获得总学分</t>
  </si>
  <si>
    <t>累计获得总学分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</si>
  <si>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</si>
  <si>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</si>
  <si>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</si>
  <si>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</si>
  <si>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</si>
  <si>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</si>
  <si>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行政班</t>
  </si>
  <si>
    <t>学年</t>
  </si>
  <si>
    <t>学籍状态</t>
  </si>
  <si>
    <t>3180100808</t>
  </si>
  <si>
    <t>微电子科学与工程1801</t>
  </si>
  <si>
    <t>2018-2019</t>
  </si>
  <si>
    <t>有</t>
  </si>
  <si>
    <t>3180100828</t>
  </si>
  <si>
    <t>3180100838</t>
  </si>
  <si>
    <t>微电子科学与工程1802</t>
  </si>
  <si>
    <t>3180100857</t>
  </si>
  <si>
    <t>3180100893</t>
  </si>
  <si>
    <t>3180100931</t>
  </si>
  <si>
    <t>3180101148</t>
  </si>
  <si>
    <t>3180101149</t>
  </si>
  <si>
    <t>3180101150</t>
  </si>
  <si>
    <t>3180101152</t>
  </si>
  <si>
    <t>3180101155</t>
  </si>
  <si>
    <t>3180101724</t>
  </si>
  <si>
    <t>3180101786</t>
  </si>
  <si>
    <t>3180101812</t>
  </si>
  <si>
    <t>3180101956</t>
  </si>
  <si>
    <t>3180101979</t>
  </si>
  <si>
    <t>3180102679</t>
  </si>
  <si>
    <t>3180102749</t>
  </si>
  <si>
    <t>3180102767</t>
  </si>
  <si>
    <t>3180102768</t>
  </si>
  <si>
    <t>3180102769</t>
  </si>
  <si>
    <t>3180102781</t>
  </si>
  <si>
    <t>3180102866</t>
  </si>
  <si>
    <t>3180102927</t>
  </si>
  <si>
    <t>3180102945</t>
  </si>
  <si>
    <t>3180102967</t>
  </si>
  <si>
    <t>3180103015</t>
  </si>
  <si>
    <t>3180103020</t>
  </si>
  <si>
    <t>3180103054</t>
  </si>
  <si>
    <t>3180103083</t>
  </si>
  <si>
    <t>3180103112</t>
  </si>
  <si>
    <t>3180103172</t>
  </si>
  <si>
    <t>3180103420</t>
  </si>
  <si>
    <t>3180103428</t>
  </si>
  <si>
    <t>3180103432</t>
  </si>
  <si>
    <t>3180103433</t>
  </si>
  <si>
    <t>3180103498</t>
  </si>
  <si>
    <t>3180103533</t>
  </si>
  <si>
    <t>3180103538</t>
  </si>
  <si>
    <t>3180103544</t>
  </si>
  <si>
    <t>3180103575</t>
  </si>
  <si>
    <t>3180103580</t>
  </si>
  <si>
    <t>3180103647</t>
  </si>
  <si>
    <t>3180103699</t>
  </si>
  <si>
    <t>3180103721</t>
  </si>
  <si>
    <t>3180103742</t>
  </si>
  <si>
    <t>3180103856</t>
  </si>
  <si>
    <t>3180104381</t>
  </si>
  <si>
    <t>3180104579</t>
  </si>
  <si>
    <t>3180104718</t>
  </si>
  <si>
    <t>3180104927</t>
  </si>
  <si>
    <t>3180104936</t>
  </si>
  <si>
    <t>3180105167</t>
  </si>
  <si>
    <t>3180105169</t>
  </si>
  <si>
    <t>3180105225</t>
  </si>
  <si>
    <t>3180105346</t>
  </si>
  <si>
    <t>3180105408</t>
  </si>
  <si>
    <t>3180105616</t>
  </si>
  <si>
    <t>3180105690</t>
  </si>
  <si>
    <t>3180105691</t>
  </si>
  <si>
    <t>3180105699</t>
  </si>
  <si>
    <t>3180105733</t>
  </si>
  <si>
    <t>3180105864</t>
  </si>
  <si>
    <t>3180105877</t>
  </si>
  <si>
    <t>3180106024</t>
  </si>
  <si>
    <t>3180106184</t>
  </si>
  <si>
    <t>3180106185</t>
  </si>
  <si>
    <t>3180106388</t>
  </si>
  <si>
    <t>排名</t>
    <phoneticPr fontId="3" type="noConversion"/>
  </si>
  <si>
    <t>学年学业成绩平均总绩点</t>
    <phoneticPr fontId="3" type="noConversion"/>
  </si>
  <si>
    <t>学年学业成绩综合排名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</si>
</sst>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workbookViewId="0">
      <selection activeCell="B1" sqref="B1:B1048576"/>
    </sheetView>
  </sheetViews>
  <sheetFormatPr defaultRowHeight="14.25" x14ac:dyDescent="0.2"/>
  <cols>
    <col min="1" max="1" width="11.625" style="6" customWidth="1"/>
    <col min="2" max="2" width="13.625" style="6" customWidth="1"/>
    <col min="3" max="3" width="12.625" style="6" customWidth="1"/>
    <col min="4" max="5" width="16.375" style="6" customWidth="1"/>
    <col min="6" max="6" width="15.25" style="6" customWidth="1"/>
    <col min="7" max="8" width="12.375" style="6" customWidth="1"/>
    <col min="9" max="10" width="15.625" style="6" customWidth="1"/>
    <col min="11" max="11" width="10.5" style="6" customWidth="1"/>
    <col min="12" max="12" width="11.625" style="6" customWidth="1"/>
    <col min="13" max="13" width="15.625" style="6" customWidth="1"/>
    <col min="14" max="14" width="26.25" style="6" customWidth="1"/>
    <col min="15" max="15" width="10.375" style="6" customWidth="1"/>
    <col min="16" max="16" width="14.625" style="6" customWidth="1"/>
    <col min="17" max="16384" width="9" style="1"/>
  </cols>
  <sheetData>
    <row r="1" spans="1:16" s="3" customFormat="1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84</v>
      </c>
      <c r="F1" s="2" t="s">
        <v>4</v>
      </c>
      <c r="G1" s="2" t="s">
        <v>5</v>
      </c>
      <c r="H1" s="2" t="s">
        <v>84</v>
      </c>
      <c r="I1" s="2" t="s">
        <v>6</v>
      </c>
      <c r="J1" s="2" t="s">
        <v>85</v>
      </c>
      <c r="K1" s="2" t="s">
        <v>86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</row>
    <row r="2" spans="1:16" x14ac:dyDescent="0.2">
      <c r="A2" s="4" t="s">
        <v>55</v>
      </c>
      <c r="B2" s="5">
        <v>59</v>
      </c>
      <c r="C2" s="5">
        <v>59</v>
      </c>
      <c r="D2" s="5">
        <v>4.54</v>
      </c>
      <c r="E2" s="5">
        <v>1</v>
      </c>
      <c r="F2" s="5">
        <v>4.54</v>
      </c>
      <c r="G2" s="5">
        <v>4.51</v>
      </c>
      <c r="H2" s="5">
        <v>1</v>
      </c>
      <c r="I2" s="5">
        <v>4.51</v>
      </c>
      <c r="J2" s="5">
        <f t="shared" ref="J2:J33" si="0">D2*0.7+G2*0.3</f>
        <v>4.5309999999999997</v>
      </c>
      <c r="K2" s="5">
        <v>1</v>
      </c>
      <c r="L2" s="5">
        <v>90</v>
      </c>
      <c r="M2" s="5">
        <v>90.88</v>
      </c>
      <c r="N2" s="4" t="s">
        <v>13</v>
      </c>
      <c r="O2" s="4" t="s">
        <v>14</v>
      </c>
      <c r="P2" s="4" t="s">
        <v>15</v>
      </c>
    </row>
    <row r="3" spans="1:16" x14ac:dyDescent="0.2">
      <c r="A3" s="4" t="s">
        <v>26</v>
      </c>
      <c r="B3" s="5">
        <v>58.5</v>
      </c>
      <c r="C3" s="5">
        <v>62.5</v>
      </c>
      <c r="D3" s="5">
        <v>4.38</v>
      </c>
      <c r="E3" s="5">
        <v>2</v>
      </c>
      <c r="F3" s="5">
        <v>4.38</v>
      </c>
      <c r="G3" s="5">
        <v>4.33</v>
      </c>
      <c r="H3" s="5">
        <v>3</v>
      </c>
      <c r="I3" s="5">
        <v>4.3600000000000003</v>
      </c>
      <c r="J3" s="5">
        <f t="shared" si="0"/>
        <v>4.3650000000000002</v>
      </c>
      <c r="K3" s="5">
        <v>2</v>
      </c>
      <c r="L3" s="5">
        <v>88.21</v>
      </c>
      <c r="M3" s="5">
        <v>88.59</v>
      </c>
      <c r="N3" s="4" t="s">
        <v>18</v>
      </c>
      <c r="O3" s="4" t="s">
        <v>14</v>
      </c>
      <c r="P3" s="4" t="s">
        <v>15</v>
      </c>
    </row>
    <row r="4" spans="1:16" x14ac:dyDescent="0.2">
      <c r="A4" s="4" t="s">
        <v>22</v>
      </c>
      <c r="B4" s="5">
        <v>58</v>
      </c>
      <c r="C4" s="5">
        <v>58</v>
      </c>
      <c r="D4" s="5">
        <v>4.28</v>
      </c>
      <c r="E4" s="5">
        <v>4</v>
      </c>
      <c r="F4" s="5">
        <v>4.28</v>
      </c>
      <c r="G4" s="5">
        <v>4.3499999999999996</v>
      </c>
      <c r="H4" s="5">
        <v>2</v>
      </c>
      <c r="I4" s="5">
        <v>4.3499999999999996</v>
      </c>
      <c r="J4" s="5">
        <f t="shared" si="0"/>
        <v>4.3010000000000002</v>
      </c>
      <c r="K4" s="5">
        <v>3</v>
      </c>
      <c r="L4" s="5">
        <v>89.74</v>
      </c>
      <c r="M4" s="5">
        <v>88.94</v>
      </c>
      <c r="N4" s="4" t="s">
        <v>18</v>
      </c>
      <c r="O4" s="4" t="s">
        <v>14</v>
      </c>
      <c r="P4" s="4" t="s">
        <v>15</v>
      </c>
    </row>
    <row r="5" spans="1:16" x14ac:dyDescent="0.2">
      <c r="A5" s="4" t="s">
        <v>53</v>
      </c>
      <c r="B5" s="5">
        <v>54</v>
      </c>
      <c r="C5" s="5">
        <v>54</v>
      </c>
      <c r="D5" s="5">
        <v>4.29</v>
      </c>
      <c r="E5" s="5">
        <v>3</v>
      </c>
      <c r="F5" s="5">
        <v>4.29</v>
      </c>
      <c r="G5" s="5">
        <v>4.3099999999999996</v>
      </c>
      <c r="H5" s="5">
        <v>4</v>
      </c>
      <c r="I5" s="5">
        <v>4.3099999999999996</v>
      </c>
      <c r="J5" s="5">
        <f t="shared" si="0"/>
        <v>4.2959999999999994</v>
      </c>
      <c r="K5" s="5">
        <v>4</v>
      </c>
      <c r="L5" s="5">
        <v>87.74</v>
      </c>
      <c r="M5" s="5">
        <v>87.47</v>
      </c>
      <c r="N5" s="4" t="s">
        <v>18</v>
      </c>
      <c r="O5" s="4" t="s">
        <v>14</v>
      </c>
      <c r="P5" s="4" t="s">
        <v>15</v>
      </c>
    </row>
    <row r="6" spans="1:16" x14ac:dyDescent="0.2">
      <c r="A6" s="4" t="s">
        <v>63</v>
      </c>
      <c r="B6" s="5">
        <v>56</v>
      </c>
      <c r="C6" s="5">
        <v>56</v>
      </c>
      <c r="D6" s="5">
        <v>4.18</v>
      </c>
      <c r="E6" s="5">
        <v>6</v>
      </c>
      <c r="F6" s="5">
        <v>4.18</v>
      </c>
      <c r="G6" s="5">
        <v>4.18</v>
      </c>
      <c r="H6" s="5">
        <v>6</v>
      </c>
      <c r="I6" s="5">
        <v>4.18</v>
      </c>
      <c r="J6" s="5">
        <f t="shared" si="0"/>
        <v>4.18</v>
      </c>
      <c r="K6" s="5">
        <v>5</v>
      </c>
      <c r="L6" s="5">
        <v>87.17</v>
      </c>
      <c r="M6" s="5">
        <v>86.92</v>
      </c>
      <c r="N6" s="4" t="s">
        <v>13</v>
      </c>
      <c r="O6" s="4" t="s">
        <v>14</v>
      </c>
      <c r="P6" s="4" t="s">
        <v>15</v>
      </c>
    </row>
    <row r="7" spans="1:16" x14ac:dyDescent="0.2">
      <c r="A7" s="4" t="s">
        <v>35</v>
      </c>
      <c r="B7" s="5">
        <v>54</v>
      </c>
      <c r="C7" s="5">
        <v>54</v>
      </c>
      <c r="D7" s="5">
        <v>4.12</v>
      </c>
      <c r="E7" s="5">
        <v>8</v>
      </c>
      <c r="F7" s="5">
        <v>4.12</v>
      </c>
      <c r="G7" s="5">
        <v>4.21</v>
      </c>
      <c r="H7" s="5">
        <v>5</v>
      </c>
      <c r="I7" s="5">
        <v>4.21</v>
      </c>
      <c r="J7" s="5">
        <f t="shared" si="0"/>
        <v>4.1470000000000002</v>
      </c>
      <c r="K7" s="5">
        <v>6</v>
      </c>
      <c r="L7" s="5">
        <v>87.52</v>
      </c>
      <c r="M7" s="5">
        <v>86.53</v>
      </c>
      <c r="N7" s="4" t="s">
        <v>18</v>
      </c>
      <c r="O7" s="4" t="s">
        <v>14</v>
      </c>
      <c r="P7" s="4" t="s">
        <v>15</v>
      </c>
    </row>
    <row r="8" spans="1:16" x14ac:dyDescent="0.2">
      <c r="A8" s="4" t="s">
        <v>64</v>
      </c>
      <c r="B8" s="5">
        <v>58.5</v>
      </c>
      <c r="C8" s="5">
        <v>58.5</v>
      </c>
      <c r="D8" s="5">
        <v>4.1399999999999997</v>
      </c>
      <c r="E8" s="5">
        <v>7</v>
      </c>
      <c r="F8" s="5">
        <v>4.1399999999999997</v>
      </c>
      <c r="G8" s="5">
        <v>4.1399999999999997</v>
      </c>
      <c r="H8" s="5">
        <v>8</v>
      </c>
      <c r="I8" s="5">
        <v>4.1399999999999997</v>
      </c>
      <c r="J8" s="5">
        <f t="shared" si="0"/>
        <v>4.1399999999999997</v>
      </c>
      <c r="K8" s="5">
        <v>7</v>
      </c>
      <c r="L8" s="5">
        <v>87</v>
      </c>
      <c r="M8" s="5">
        <v>87.67</v>
      </c>
      <c r="N8" s="4" t="s">
        <v>18</v>
      </c>
      <c r="O8" s="4" t="s">
        <v>14</v>
      </c>
      <c r="P8" s="4" t="s">
        <v>15</v>
      </c>
    </row>
    <row r="9" spans="1:16" x14ac:dyDescent="0.2">
      <c r="A9" s="4" t="s">
        <v>67</v>
      </c>
      <c r="B9" s="5">
        <v>55.5</v>
      </c>
      <c r="C9" s="5">
        <v>55.5</v>
      </c>
      <c r="D9" s="5">
        <v>4.2</v>
      </c>
      <c r="E9" s="5">
        <v>5</v>
      </c>
      <c r="F9" s="5">
        <v>4.2</v>
      </c>
      <c r="G9" s="5">
        <v>3.95</v>
      </c>
      <c r="H9" s="5">
        <v>13</v>
      </c>
      <c r="I9" s="5">
        <v>3.95</v>
      </c>
      <c r="J9" s="5">
        <f t="shared" si="0"/>
        <v>4.125</v>
      </c>
      <c r="K9" s="5">
        <v>8</v>
      </c>
      <c r="L9" s="5">
        <v>82.5</v>
      </c>
      <c r="M9" s="5">
        <v>85.5</v>
      </c>
      <c r="N9" s="4" t="s">
        <v>13</v>
      </c>
      <c r="O9" s="4" t="s">
        <v>14</v>
      </c>
      <c r="P9" s="4" t="s">
        <v>15</v>
      </c>
    </row>
    <row r="10" spans="1:16" x14ac:dyDescent="0.2">
      <c r="A10" s="4" t="s">
        <v>39</v>
      </c>
      <c r="B10" s="5">
        <v>54.5</v>
      </c>
      <c r="C10" s="5">
        <v>54.5</v>
      </c>
      <c r="D10" s="5">
        <v>4.1100000000000003</v>
      </c>
      <c r="E10" s="5">
        <v>9</v>
      </c>
      <c r="F10" s="5">
        <v>4.1100000000000003</v>
      </c>
      <c r="G10" s="5">
        <v>4.13</v>
      </c>
      <c r="H10" s="5">
        <v>9</v>
      </c>
      <c r="I10" s="5">
        <v>4.13</v>
      </c>
      <c r="J10" s="5">
        <f t="shared" si="0"/>
        <v>4.1159999999999997</v>
      </c>
      <c r="K10" s="5">
        <v>9</v>
      </c>
      <c r="L10" s="5">
        <v>86.61</v>
      </c>
      <c r="M10" s="5">
        <v>86.2</v>
      </c>
      <c r="N10" s="4" t="s">
        <v>13</v>
      </c>
      <c r="O10" s="4" t="s">
        <v>14</v>
      </c>
      <c r="P10" s="4" t="s">
        <v>15</v>
      </c>
    </row>
    <row r="11" spans="1:16" x14ac:dyDescent="0.2">
      <c r="A11" s="4" t="s">
        <v>77</v>
      </c>
      <c r="B11" s="5">
        <v>54</v>
      </c>
      <c r="C11" s="5">
        <v>54</v>
      </c>
      <c r="D11" s="5">
        <v>4.07</v>
      </c>
      <c r="E11" s="5">
        <v>11</v>
      </c>
      <c r="F11" s="5">
        <v>4.07</v>
      </c>
      <c r="G11" s="5">
        <v>4.17</v>
      </c>
      <c r="H11" s="5">
        <v>7</v>
      </c>
      <c r="I11" s="5">
        <v>4.17</v>
      </c>
      <c r="J11" s="5">
        <f t="shared" si="0"/>
        <v>4.0999999999999996</v>
      </c>
      <c r="K11" s="5">
        <v>10</v>
      </c>
      <c r="L11" s="5">
        <v>87.05</v>
      </c>
      <c r="M11" s="5">
        <v>86</v>
      </c>
      <c r="N11" s="4" t="s">
        <v>13</v>
      </c>
      <c r="O11" s="4" t="s">
        <v>14</v>
      </c>
      <c r="P11" s="4" t="s">
        <v>15</v>
      </c>
    </row>
    <row r="12" spans="1:16" x14ac:dyDescent="0.2">
      <c r="A12" s="4" t="s">
        <v>79</v>
      </c>
      <c r="B12" s="5">
        <v>54</v>
      </c>
      <c r="C12" s="5">
        <v>54</v>
      </c>
      <c r="D12" s="5">
        <v>4.08</v>
      </c>
      <c r="E12" s="5">
        <v>10</v>
      </c>
      <c r="F12" s="5">
        <v>4.08</v>
      </c>
      <c r="G12" s="5">
        <v>4.08</v>
      </c>
      <c r="H12" s="5">
        <v>11</v>
      </c>
      <c r="I12" s="5">
        <v>4.08</v>
      </c>
      <c r="J12" s="5">
        <f t="shared" si="0"/>
        <v>4.08</v>
      </c>
      <c r="K12" s="5">
        <v>11</v>
      </c>
      <c r="L12" s="5">
        <v>86.61</v>
      </c>
      <c r="M12" s="5">
        <v>86.33</v>
      </c>
      <c r="N12" s="4" t="s">
        <v>13</v>
      </c>
      <c r="O12" s="4" t="s">
        <v>14</v>
      </c>
      <c r="P12" s="4" t="s">
        <v>15</v>
      </c>
    </row>
    <row r="13" spans="1:16" x14ac:dyDescent="0.2">
      <c r="A13" s="4" t="s">
        <v>60</v>
      </c>
      <c r="B13" s="5">
        <v>53.5</v>
      </c>
      <c r="C13" s="5">
        <v>57.5</v>
      </c>
      <c r="D13" s="5">
        <v>4.03</v>
      </c>
      <c r="E13" s="5">
        <v>12</v>
      </c>
      <c r="F13" s="5">
        <v>4.03</v>
      </c>
      <c r="G13" s="5">
        <v>3.97</v>
      </c>
      <c r="H13" s="5">
        <v>12</v>
      </c>
      <c r="I13" s="5">
        <v>3.99</v>
      </c>
      <c r="J13" s="5">
        <f t="shared" si="0"/>
        <v>4.0120000000000005</v>
      </c>
      <c r="K13" s="5">
        <v>12</v>
      </c>
      <c r="L13" s="5">
        <v>85.71</v>
      </c>
      <c r="M13" s="5">
        <v>86.9</v>
      </c>
      <c r="N13" s="4" t="s">
        <v>13</v>
      </c>
      <c r="O13" s="4" t="s">
        <v>14</v>
      </c>
      <c r="P13" s="4" t="s">
        <v>15</v>
      </c>
    </row>
    <row r="14" spans="1:16" x14ac:dyDescent="0.2">
      <c r="A14" s="4" t="s">
        <v>12</v>
      </c>
      <c r="B14" s="5">
        <v>48</v>
      </c>
      <c r="C14" s="5">
        <v>48</v>
      </c>
      <c r="D14" s="5">
        <v>3.96</v>
      </c>
      <c r="E14" s="5">
        <v>13</v>
      </c>
      <c r="F14" s="5">
        <v>3.96</v>
      </c>
      <c r="G14" s="5">
        <v>4.0999999999999996</v>
      </c>
      <c r="H14" s="5">
        <v>10</v>
      </c>
      <c r="I14" s="5">
        <v>4.0999999999999996</v>
      </c>
      <c r="J14" s="5">
        <f t="shared" si="0"/>
        <v>4.0019999999999998</v>
      </c>
      <c r="K14" s="5">
        <v>13</v>
      </c>
      <c r="L14" s="5">
        <v>87.67</v>
      </c>
      <c r="M14" s="5">
        <v>86.57</v>
      </c>
      <c r="N14" s="4" t="s">
        <v>13</v>
      </c>
      <c r="O14" s="4" t="s">
        <v>14</v>
      </c>
      <c r="P14" s="4" t="s">
        <v>15</v>
      </c>
    </row>
    <row r="15" spans="1:16" x14ac:dyDescent="0.2">
      <c r="A15" s="4" t="s">
        <v>32</v>
      </c>
      <c r="B15" s="5">
        <v>54.5</v>
      </c>
      <c r="C15" s="5">
        <v>54.5</v>
      </c>
      <c r="D15" s="5">
        <v>3.92</v>
      </c>
      <c r="E15" s="5">
        <v>14</v>
      </c>
      <c r="F15" s="5">
        <v>3.92</v>
      </c>
      <c r="G15" s="5">
        <v>3.83</v>
      </c>
      <c r="H15" s="5">
        <v>20</v>
      </c>
      <c r="I15" s="5">
        <v>3.83</v>
      </c>
      <c r="J15" s="5">
        <f t="shared" si="0"/>
        <v>3.8929999999999998</v>
      </c>
      <c r="K15" s="5">
        <v>14</v>
      </c>
      <c r="L15" s="5">
        <v>82.14</v>
      </c>
      <c r="M15" s="5">
        <v>83.31</v>
      </c>
      <c r="N15" s="4" t="s">
        <v>13</v>
      </c>
      <c r="O15" s="4" t="s">
        <v>14</v>
      </c>
      <c r="P15" s="4" t="s">
        <v>15</v>
      </c>
    </row>
    <row r="16" spans="1:16" x14ac:dyDescent="0.2">
      <c r="A16" s="4" t="s">
        <v>43</v>
      </c>
      <c r="B16" s="5">
        <v>58</v>
      </c>
      <c r="C16" s="5">
        <v>58</v>
      </c>
      <c r="D16" s="5">
        <v>3.85</v>
      </c>
      <c r="E16" s="5">
        <v>17</v>
      </c>
      <c r="F16" s="5">
        <v>3.85</v>
      </c>
      <c r="G16" s="5">
        <v>3.93</v>
      </c>
      <c r="H16" s="5">
        <v>15</v>
      </c>
      <c r="I16" s="5">
        <v>3.93</v>
      </c>
      <c r="J16" s="5">
        <f t="shared" si="0"/>
        <v>3.8739999999999997</v>
      </c>
      <c r="K16" s="5">
        <v>15</v>
      </c>
      <c r="L16" s="5">
        <v>85.5</v>
      </c>
      <c r="M16" s="5">
        <v>84.63</v>
      </c>
      <c r="N16" s="4" t="s">
        <v>18</v>
      </c>
      <c r="O16" s="4" t="s">
        <v>14</v>
      </c>
      <c r="P16" s="4" t="s">
        <v>15</v>
      </c>
    </row>
    <row r="17" spans="1:16" x14ac:dyDescent="0.2">
      <c r="A17" s="4" t="s">
        <v>56</v>
      </c>
      <c r="B17" s="5">
        <v>60.5</v>
      </c>
      <c r="C17" s="5">
        <v>60.5</v>
      </c>
      <c r="D17" s="5">
        <v>3.87</v>
      </c>
      <c r="E17" s="5">
        <v>15</v>
      </c>
      <c r="F17" s="5">
        <v>3.87</v>
      </c>
      <c r="G17" s="5">
        <v>3.87</v>
      </c>
      <c r="H17" s="5">
        <v>17</v>
      </c>
      <c r="I17" s="5">
        <v>3.87</v>
      </c>
      <c r="J17" s="5">
        <f t="shared" si="0"/>
        <v>3.87</v>
      </c>
      <c r="K17" s="5">
        <v>16</v>
      </c>
      <c r="L17" s="5">
        <v>84.25</v>
      </c>
      <c r="M17" s="5">
        <v>84.06</v>
      </c>
      <c r="N17" s="4" t="s">
        <v>18</v>
      </c>
      <c r="O17" s="4" t="s">
        <v>14</v>
      </c>
      <c r="P17" s="4" t="s">
        <v>15</v>
      </c>
    </row>
    <row r="18" spans="1:16" x14ac:dyDescent="0.2">
      <c r="A18" s="4" t="s">
        <v>42</v>
      </c>
      <c r="B18" s="5">
        <v>52</v>
      </c>
      <c r="C18" s="5">
        <v>52</v>
      </c>
      <c r="D18" s="5">
        <v>3.86</v>
      </c>
      <c r="E18" s="5">
        <v>16</v>
      </c>
      <c r="F18" s="5">
        <v>3.86</v>
      </c>
      <c r="G18" s="5">
        <v>3.85</v>
      </c>
      <c r="H18" s="5">
        <v>18</v>
      </c>
      <c r="I18" s="5">
        <v>3.85</v>
      </c>
      <c r="J18" s="5">
        <f t="shared" si="0"/>
        <v>3.8570000000000002</v>
      </c>
      <c r="K18" s="5">
        <v>17</v>
      </c>
      <c r="L18" s="5">
        <v>83.75</v>
      </c>
      <c r="M18" s="5">
        <v>84.13</v>
      </c>
      <c r="N18" s="4" t="s">
        <v>18</v>
      </c>
      <c r="O18" s="4" t="s">
        <v>14</v>
      </c>
      <c r="P18" s="4" t="s">
        <v>15</v>
      </c>
    </row>
    <row r="19" spans="1:16" x14ac:dyDescent="0.2">
      <c r="A19" s="4" t="s">
        <v>30</v>
      </c>
      <c r="B19" s="5">
        <v>53.5</v>
      </c>
      <c r="C19" s="5">
        <v>53.5</v>
      </c>
      <c r="D19" s="5">
        <v>3.82</v>
      </c>
      <c r="E19" s="5">
        <v>20</v>
      </c>
      <c r="F19" s="5">
        <v>3.82</v>
      </c>
      <c r="G19" s="5">
        <v>3.93</v>
      </c>
      <c r="H19" s="5">
        <v>14</v>
      </c>
      <c r="I19" s="5">
        <v>3.93</v>
      </c>
      <c r="J19" s="5">
        <f t="shared" si="0"/>
        <v>3.8529999999999998</v>
      </c>
      <c r="K19" s="5">
        <v>18</v>
      </c>
      <c r="L19" s="5">
        <v>84.43</v>
      </c>
      <c r="M19" s="5">
        <v>83.2</v>
      </c>
      <c r="N19" s="4" t="s">
        <v>18</v>
      </c>
      <c r="O19" s="4" t="s">
        <v>14</v>
      </c>
      <c r="P19" s="4" t="s">
        <v>15</v>
      </c>
    </row>
    <row r="20" spans="1:16" x14ac:dyDescent="0.2">
      <c r="A20" s="4" t="s">
        <v>36</v>
      </c>
      <c r="B20" s="5">
        <v>51.5</v>
      </c>
      <c r="C20" s="5">
        <v>51.5</v>
      </c>
      <c r="D20" s="5">
        <v>3.83</v>
      </c>
      <c r="E20" s="5">
        <v>18</v>
      </c>
      <c r="F20" s="5">
        <v>3.83</v>
      </c>
      <c r="G20" s="5">
        <v>3.89</v>
      </c>
      <c r="H20" s="5">
        <v>16</v>
      </c>
      <c r="I20" s="5">
        <v>3.89</v>
      </c>
      <c r="J20" s="5">
        <f t="shared" si="0"/>
        <v>3.8479999999999999</v>
      </c>
      <c r="K20" s="5">
        <v>19</v>
      </c>
      <c r="L20" s="5">
        <v>84.64</v>
      </c>
      <c r="M20" s="5">
        <v>84.27</v>
      </c>
      <c r="N20" s="4" t="s">
        <v>13</v>
      </c>
      <c r="O20" s="4" t="s">
        <v>14</v>
      </c>
      <c r="P20" s="4" t="s">
        <v>15</v>
      </c>
    </row>
    <row r="21" spans="1:16" x14ac:dyDescent="0.2">
      <c r="A21" s="4" t="s">
        <v>25</v>
      </c>
      <c r="B21" s="5">
        <v>56</v>
      </c>
      <c r="C21" s="5">
        <v>56</v>
      </c>
      <c r="D21" s="5">
        <v>3.82</v>
      </c>
      <c r="E21" s="5">
        <v>19</v>
      </c>
      <c r="F21" s="5">
        <v>3.82</v>
      </c>
      <c r="G21" s="5">
        <v>3.79</v>
      </c>
      <c r="H21" s="5">
        <v>22</v>
      </c>
      <c r="I21" s="5">
        <v>3.79</v>
      </c>
      <c r="J21" s="5">
        <f t="shared" si="0"/>
        <v>3.8109999999999999</v>
      </c>
      <c r="K21" s="5">
        <v>20</v>
      </c>
      <c r="L21" s="5">
        <v>82.23</v>
      </c>
      <c r="M21" s="5">
        <v>82.88</v>
      </c>
      <c r="N21" s="4" t="s">
        <v>18</v>
      </c>
      <c r="O21" s="4" t="s">
        <v>14</v>
      </c>
      <c r="P21" s="4" t="s">
        <v>15</v>
      </c>
    </row>
    <row r="22" spans="1:16" x14ac:dyDescent="0.2">
      <c r="A22" s="4" t="s">
        <v>49</v>
      </c>
      <c r="B22" s="5">
        <v>53</v>
      </c>
      <c r="C22" s="5">
        <v>53</v>
      </c>
      <c r="D22" s="5">
        <v>3.77</v>
      </c>
      <c r="E22" s="5">
        <v>23</v>
      </c>
      <c r="F22" s="5">
        <v>3.77</v>
      </c>
      <c r="G22" s="5">
        <v>3.82</v>
      </c>
      <c r="H22" s="5">
        <v>21</v>
      </c>
      <c r="I22" s="5">
        <v>3.82</v>
      </c>
      <c r="J22" s="5">
        <f t="shared" si="0"/>
        <v>3.7849999999999997</v>
      </c>
      <c r="K22" s="5">
        <v>21</v>
      </c>
      <c r="L22" s="5">
        <v>83.73</v>
      </c>
      <c r="M22" s="5">
        <v>82.75</v>
      </c>
      <c r="N22" s="4" t="s">
        <v>13</v>
      </c>
      <c r="O22" s="4" t="s">
        <v>14</v>
      </c>
      <c r="P22" s="4" t="s">
        <v>15</v>
      </c>
    </row>
    <row r="23" spans="1:16" x14ac:dyDescent="0.2">
      <c r="A23" s="4" t="s">
        <v>40</v>
      </c>
      <c r="B23" s="5">
        <v>60.5</v>
      </c>
      <c r="C23" s="5">
        <v>60.5</v>
      </c>
      <c r="D23" s="5">
        <v>3.81</v>
      </c>
      <c r="E23" s="5">
        <v>21</v>
      </c>
      <c r="F23" s="5">
        <v>3.81</v>
      </c>
      <c r="G23" s="5">
        <v>3.69</v>
      </c>
      <c r="H23" s="5">
        <v>28</v>
      </c>
      <c r="I23" s="5">
        <v>3.69</v>
      </c>
      <c r="J23" s="5">
        <f t="shared" si="0"/>
        <v>3.774</v>
      </c>
      <c r="K23" s="5">
        <v>22</v>
      </c>
      <c r="L23" s="5">
        <v>81.96</v>
      </c>
      <c r="M23" s="5">
        <v>83.65</v>
      </c>
      <c r="N23" s="4" t="s">
        <v>18</v>
      </c>
      <c r="O23" s="4" t="s">
        <v>14</v>
      </c>
      <c r="P23" s="4" t="s">
        <v>15</v>
      </c>
    </row>
    <row r="24" spans="1:16" x14ac:dyDescent="0.2">
      <c r="A24" s="4" t="s">
        <v>24</v>
      </c>
      <c r="B24" s="5">
        <v>54</v>
      </c>
      <c r="C24" s="5">
        <v>54</v>
      </c>
      <c r="D24" s="5">
        <v>3.77</v>
      </c>
      <c r="E24" s="5">
        <v>22</v>
      </c>
      <c r="F24" s="5">
        <v>3.77</v>
      </c>
      <c r="G24" s="5">
        <v>3.7</v>
      </c>
      <c r="H24" s="5">
        <v>26</v>
      </c>
      <c r="I24" s="5">
        <v>3.7</v>
      </c>
      <c r="J24" s="5">
        <f t="shared" si="0"/>
        <v>3.7489999999999997</v>
      </c>
      <c r="K24" s="5">
        <v>23</v>
      </c>
      <c r="L24" s="5">
        <v>81.260000000000005</v>
      </c>
      <c r="M24" s="5">
        <v>82.38</v>
      </c>
      <c r="N24" s="4" t="s">
        <v>18</v>
      </c>
      <c r="O24" s="4" t="s">
        <v>14</v>
      </c>
      <c r="P24" s="4" t="s">
        <v>15</v>
      </c>
    </row>
    <row r="25" spans="1:16" x14ac:dyDescent="0.2">
      <c r="A25" s="4" t="s">
        <v>71</v>
      </c>
      <c r="B25" s="5">
        <v>61</v>
      </c>
      <c r="C25" s="5">
        <v>61</v>
      </c>
      <c r="D25" s="5">
        <v>3.67</v>
      </c>
      <c r="E25" s="5">
        <v>24</v>
      </c>
      <c r="F25" s="5">
        <v>3.67</v>
      </c>
      <c r="G25" s="5">
        <v>3.84</v>
      </c>
      <c r="H25" s="5">
        <v>19</v>
      </c>
      <c r="I25" s="5">
        <v>3.84</v>
      </c>
      <c r="J25" s="5">
        <f t="shared" si="0"/>
        <v>3.7210000000000001</v>
      </c>
      <c r="K25" s="5">
        <v>24</v>
      </c>
      <c r="L25" s="5">
        <v>84.2</v>
      </c>
      <c r="M25" s="5">
        <v>82.27</v>
      </c>
      <c r="N25" s="4" t="s">
        <v>13</v>
      </c>
      <c r="O25" s="4" t="s">
        <v>14</v>
      </c>
      <c r="P25" s="4" t="s">
        <v>15</v>
      </c>
    </row>
    <row r="26" spans="1:16" x14ac:dyDescent="0.2">
      <c r="A26" s="4" t="s">
        <v>52</v>
      </c>
      <c r="B26" s="5">
        <v>54.5</v>
      </c>
      <c r="C26" s="5">
        <v>54.5</v>
      </c>
      <c r="D26" s="5">
        <v>3.66</v>
      </c>
      <c r="E26" s="5">
        <v>25</v>
      </c>
      <c r="F26" s="5">
        <v>3.66</v>
      </c>
      <c r="G26" s="5">
        <v>3.74</v>
      </c>
      <c r="H26" s="5">
        <v>23</v>
      </c>
      <c r="I26" s="5">
        <v>3.74</v>
      </c>
      <c r="J26" s="5">
        <f t="shared" si="0"/>
        <v>3.6840000000000002</v>
      </c>
      <c r="K26" s="5">
        <v>25</v>
      </c>
      <c r="L26" s="5">
        <v>83.43</v>
      </c>
      <c r="M26" s="5">
        <v>82.33</v>
      </c>
      <c r="N26" s="4" t="s">
        <v>13</v>
      </c>
      <c r="O26" s="4" t="s">
        <v>14</v>
      </c>
      <c r="P26" s="4" t="s">
        <v>15</v>
      </c>
    </row>
    <row r="27" spans="1:16" x14ac:dyDescent="0.2">
      <c r="A27" s="4" t="s">
        <v>33</v>
      </c>
      <c r="B27" s="5">
        <v>56</v>
      </c>
      <c r="C27" s="5">
        <v>56</v>
      </c>
      <c r="D27" s="5">
        <v>3.65</v>
      </c>
      <c r="E27" s="5">
        <v>26</v>
      </c>
      <c r="F27" s="5">
        <v>3.65</v>
      </c>
      <c r="G27" s="5">
        <v>3.69</v>
      </c>
      <c r="H27" s="5">
        <v>27</v>
      </c>
      <c r="I27" s="5">
        <v>3.69</v>
      </c>
      <c r="J27" s="5">
        <f t="shared" si="0"/>
        <v>3.6619999999999999</v>
      </c>
      <c r="K27" s="5">
        <v>26</v>
      </c>
      <c r="L27" s="5">
        <v>82.18</v>
      </c>
      <c r="M27" s="5">
        <v>81.349999999999994</v>
      </c>
      <c r="N27" s="4" t="s">
        <v>18</v>
      </c>
      <c r="O27" s="4" t="s">
        <v>14</v>
      </c>
      <c r="P27" s="4" t="s">
        <v>15</v>
      </c>
    </row>
    <row r="28" spans="1:16" x14ac:dyDescent="0.2">
      <c r="A28" s="4" t="s">
        <v>82</v>
      </c>
      <c r="B28" s="5">
        <v>56</v>
      </c>
      <c r="C28" s="5">
        <v>56</v>
      </c>
      <c r="D28" s="5">
        <v>3.64</v>
      </c>
      <c r="E28" s="5">
        <v>27</v>
      </c>
      <c r="F28" s="5">
        <v>3.64</v>
      </c>
      <c r="G28" s="5">
        <v>3.71</v>
      </c>
      <c r="H28" s="5">
        <v>25</v>
      </c>
      <c r="I28" s="5">
        <v>3.71</v>
      </c>
      <c r="J28" s="5">
        <f t="shared" si="0"/>
        <v>3.661</v>
      </c>
      <c r="K28" s="5">
        <v>27</v>
      </c>
      <c r="L28" s="5">
        <v>83.36</v>
      </c>
      <c r="M28" s="5">
        <v>82.56</v>
      </c>
      <c r="N28" s="4" t="s">
        <v>13</v>
      </c>
      <c r="O28" s="4" t="s">
        <v>14</v>
      </c>
      <c r="P28" s="4" t="s">
        <v>15</v>
      </c>
    </row>
    <row r="29" spans="1:16" x14ac:dyDescent="0.2">
      <c r="A29" s="4" t="s">
        <v>57</v>
      </c>
      <c r="B29" s="5">
        <v>50.5</v>
      </c>
      <c r="C29" s="5">
        <v>50.5</v>
      </c>
      <c r="D29" s="5">
        <v>3.62</v>
      </c>
      <c r="E29" s="5">
        <v>28</v>
      </c>
      <c r="F29" s="5">
        <v>3.62</v>
      </c>
      <c r="G29" s="5">
        <v>3.74</v>
      </c>
      <c r="H29" s="5">
        <v>24</v>
      </c>
      <c r="I29" s="5">
        <v>3.74</v>
      </c>
      <c r="J29" s="5">
        <f t="shared" si="0"/>
        <v>3.6559999999999997</v>
      </c>
      <c r="K29" s="5">
        <v>28</v>
      </c>
      <c r="L29" s="5">
        <v>83.91</v>
      </c>
      <c r="M29" s="5">
        <v>82.53</v>
      </c>
      <c r="N29" s="4" t="s">
        <v>18</v>
      </c>
      <c r="O29" s="4" t="s">
        <v>14</v>
      </c>
      <c r="P29" s="4" t="s">
        <v>15</v>
      </c>
    </row>
    <row r="30" spans="1:16" x14ac:dyDescent="0.2">
      <c r="A30" s="4" t="s">
        <v>29</v>
      </c>
      <c r="B30" s="5">
        <v>47</v>
      </c>
      <c r="C30" s="5">
        <v>47</v>
      </c>
      <c r="D30" s="5">
        <v>3.6</v>
      </c>
      <c r="E30" s="5">
        <v>29</v>
      </c>
      <c r="F30" s="5">
        <v>3.6</v>
      </c>
      <c r="G30" s="5">
        <v>3.66</v>
      </c>
      <c r="H30" s="5">
        <v>29</v>
      </c>
      <c r="I30" s="5">
        <v>3.66</v>
      </c>
      <c r="J30" s="5">
        <f t="shared" si="0"/>
        <v>3.6180000000000003</v>
      </c>
      <c r="K30" s="5">
        <v>29</v>
      </c>
      <c r="L30" s="5">
        <v>82.42</v>
      </c>
      <c r="M30" s="5">
        <v>81.86</v>
      </c>
      <c r="N30" s="4" t="s">
        <v>18</v>
      </c>
      <c r="O30" s="4" t="s">
        <v>14</v>
      </c>
      <c r="P30" s="4" t="s">
        <v>15</v>
      </c>
    </row>
    <row r="31" spans="1:16" x14ac:dyDescent="0.2">
      <c r="A31" s="4" t="s">
        <v>23</v>
      </c>
      <c r="B31" s="5">
        <v>59</v>
      </c>
      <c r="C31" s="5">
        <v>59</v>
      </c>
      <c r="D31" s="5">
        <v>3.56</v>
      </c>
      <c r="E31" s="5">
        <v>31</v>
      </c>
      <c r="F31" s="5">
        <v>3.56</v>
      </c>
      <c r="G31" s="5">
        <v>3.64</v>
      </c>
      <c r="H31" s="5">
        <v>30</v>
      </c>
      <c r="I31" s="5">
        <v>3.64</v>
      </c>
      <c r="J31" s="5">
        <f t="shared" si="0"/>
        <v>3.5840000000000001</v>
      </c>
      <c r="K31" s="5">
        <v>30</v>
      </c>
      <c r="L31" s="5">
        <v>82</v>
      </c>
      <c r="M31" s="5">
        <v>80.760000000000005</v>
      </c>
      <c r="N31" s="4" t="s">
        <v>18</v>
      </c>
      <c r="O31" s="4" t="s">
        <v>14</v>
      </c>
      <c r="P31" s="4" t="s">
        <v>15</v>
      </c>
    </row>
    <row r="32" spans="1:16" x14ac:dyDescent="0.2">
      <c r="A32" s="4" t="s">
        <v>66</v>
      </c>
      <c r="B32" s="5">
        <v>51.5</v>
      </c>
      <c r="C32" s="5">
        <v>51.5</v>
      </c>
      <c r="D32" s="5">
        <v>3.57</v>
      </c>
      <c r="E32" s="5">
        <v>30</v>
      </c>
      <c r="F32" s="5">
        <v>3.57</v>
      </c>
      <c r="G32" s="5">
        <v>3.59</v>
      </c>
      <c r="H32" s="5">
        <v>32</v>
      </c>
      <c r="I32" s="5">
        <v>3.59</v>
      </c>
      <c r="J32" s="5">
        <f t="shared" si="0"/>
        <v>3.5759999999999996</v>
      </c>
      <c r="K32" s="5">
        <v>31</v>
      </c>
      <c r="L32" s="5">
        <v>81.75</v>
      </c>
      <c r="M32" s="5">
        <v>81.25</v>
      </c>
      <c r="N32" s="4" t="s">
        <v>18</v>
      </c>
      <c r="O32" s="4" t="s">
        <v>14</v>
      </c>
      <c r="P32" s="4" t="s">
        <v>15</v>
      </c>
    </row>
    <row r="33" spans="1:16" x14ac:dyDescent="0.2">
      <c r="A33" s="4" t="s">
        <v>76</v>
      </c>
      <c r="B33" s="5">
        <v>50</v>
      </c>
      <c r="C33" s="5">
        <v>50</v>
      </c>
      <c r="D33" s="5">
        <v>3.47</v>
      </c>
      <c r="E33" s="5">
        <v>32</v>
      </c>
      <c r="F33" s="5">
        <v>3.47</v>
      </c>
      <c r="G33" s="5">
        <v>3.61</v>
      </c>
      <c r="H33" s="5">
        <v>31</v>
      </c>
      <c r="I33" s="5">
        <v>3.61</v>
      </c>
      <c r="J33" s="5">
        <f t="shared" si="0"/>
        <v>3.5119999999999996</v>
      </c>
      <c r="K33" s="5">
        <v>32</v>
      </c>
      <c r="L33" s="5">
        <v>81.55</v>
      </c>
      <c r="M33" s="5">
        <v>79.8</v>
      </c>
      <c r="N33" s="4" t="s">
        <v>13</v>
      </c>
      <c r="O33" s="4" t="s">
        <v>14</v>
      </c>
      <c r="P33" s="4" t="s">
        <v>15</v>
      </c>
    </row>
    <row r="34" spans="1:16" x14ac:dyDescent="0.2">
      <c r="A34" s="4" t="s">
        <v>31</v>
      </c>
      <c r="B34" s="5">
        <v>53.5</v>
      </c>
      <c r="C34" s="5">
        <v>53.5</v>
      </c>
      <c r="D34" s="5">
        <v>3.46</v>
      </c>
      <c r="E34" s="5">
        <v>33</v>
      </c>
      <c r="F34" s="5">
        <v>3.46</v>
      </c>
      <c r="G34" s="5">
        <v>3.58</v>
      </c>
      <c r="H34" s="5">
        <v>33</v>
      </c>
      <c r="I34" s="5">
        <v>3.58</v>
      </c>
      <c r="J34" s="5">
        <f t="shared" ref="J34:J69" si="1">D34*0.7+G34*0.3</f>
        <v>3.4959999999999996</v>
      </c>
      <c r="K34" s="5">
        <v>33</v>
      </c>
      <c r="L34" s="5">
        <v>81.14</v>
      </c>
      <c r="M34" s="5">
        <v>79.13</v>
      </c>
      <c r="N34" s="4" t="s">
        <v>13</v>
      </c>
      <c r="O34" s="4" t="s">
        <v>14</v>
      </c>
      <c r="P34" s="4" t="s">
        <v>15</v>
      </c>
    </row>
    <row r="35" spans="1:16" x14ac:dyDescent="0.2">
      <c r="A35" s="4" t="s">
        <v>59</v>
      </c>
      <c r="B35" s="5">
        <v>53</v>
      </c>
      <c r="C35" s="5">
        <v>53</v>
      </c>
      <c r="D35" s="5">
        <v>3.41</v>
      </c>
      <c r="E35" s="5">
        <v>34</v>
      </c>
      <c r="F35" s="5">
        <v>3.41</v>
      </c>
      <c r="G35" s="5">
        <v>3.58</v>
      </c>
      <c r="H35" s="5">
        <v>34</v>
      </c>
      <c r="I35" s="5">
        <v>3.58</v>
      </c>
      <c r="J35" s="5">
        <f t="shared" si="1"/>
        <v>3.4610000000000003</v>
      </c>
      <c r="K35" s="5">
        <v>34</v>
      </c>
      <c r="L35" s="5">
        <v>82.45</v>
      </c>
      <c r="M35" s="5">
        <v>80.13</v>
      </c>
      <c r="N35" s="4" t="s">
        <v>13</v>
      </c>
      <c r="O35" s="4" t="s">
        <v>14</v>
      </c>
      <c r="P35" s="4" t="s">
        <v>15</v>
      </c>
    </row>
    <row r="36" spans="1:16" x14ac:dyDescent="0.2">
      <c r="A36" s="4" t="s">
        <v>41</v>
      </c>
      <c r="B36" s="5">
        <v>55.5</v>
      </c>
      <c r="C36" s="5">
        <v>55.5</v>
      </c>
      <c r="D36" s="5">
        <v>3.36</v>
      </c>
      <c r="E36" s="5">
        <v>35</v>
      </c>
      <c r="F36" s="5">
        <v>3.36</v>
      </c>
      <c r="G36" s="5">
        <v>3.46</v>
      </c>
      <c r="H36" s="5">
        <v>37</v>
      </c>
      <c r="I36" s="5">
        <v>3.46</v>
      </c>
      <c r="J36" s="5">
        <f t="shared" si="1"/>
        <v>3.3899999999999997</v>
      </c>
      <c r="K36" s="5">
        <v>35</v>
      </c>
      <c r="L36" s="5">
        <v>80.63</v>
      </c>
      <c r="M36" s="5">
        <v>79.31</v>
      </c>
      <c r="N36" s="4" t="s">
        <v>18</v>
      </c>
      <c r="O36" s="4" t="s">
        <v>14</v>
      </c>
      <c r="P36" s="4" t="s">
        <v>15</v>
      </c>
    </row>
    <row r="37" spans="1:16" x14ac:dyDescent="0.2">
      <c r="A37" s="4" t="s">
        <v>75</v>
      </c>
      <c r="B37" s="5">
        <v>54</v>
      </c>
      <c r="C37" s="5">
        <v>54</v>
      </c>
      <c r="D37" s="5">
        <v>3.3</v>
      </c>
      <c r="E37" s="5">
        <v>36</v>
      </c>
      <c r="F37" s="5">
        <v>3.3</v>
      </c>
      <c r="G37" s="5">
        <v>3.55</v>
      </c>
      <c r="H37" s="5">
        <v>35</v>
      </c>
      <c r="I37" s="5">
        <v>3.55</v>
      </c>
      <c r="J37" s="5">
        <f t="shared" si="1"/>
        <v>3.3749999999999996</v>
      </c>
      <c r="K37" s="5">
        <v>36</v>
      </c>
      <c r="L37" s="5">
        <v>83.68</v>
      </c>
      <c r="M37" s="5">
        <v>81.33</v>
      </c>
      <c r="N37" s="4" t="s">
        <v>18</v>
      </c>
      <c r="O37" s="4" t="s">
        <v>14</v>
      </c>
      <c r="P37" s="4" t="s">
        <v>15</v>
      </c>
    </row>
    <row r="38" spans="1:16" x14ac:dyDescent="0.2">
      <c r="A38" s="4" t="s">
        <v>44</v>
      </c>
      <c r="B38" s="5">
        <v>52</v>
      </c>
      <c r="C38" s="5">
        <v>52</v>
      </c>
      <c r="D38" s="5">
        <v>3.29</v>
      </c>
      <c r="E38" s="5">
        <v>37</v>
      </c>
      <c r="F38" s="5">
        <v>3.29</v>
      </c>
      <c r="G38" s="5">
        <v>3.53</v>
      </c>
      <c r="H38" s="5">
        <v>36</v>
      </c>
      <c r="I38" s="5">
        <v>3.53</v>
      </c>
      <c r="J38" s="5">
        <f t="shared" si="1"/>
        <v>3.3620000000000001</v>
      </c>
      <c r="K38" s="5">
        <v>37</v>
      </c>
      <c r="L38" s="5">
        <v>83.13</v>
      </c>
      <c r="M38" s="5">
        <v>79.930000000000007</v>
      </c>
      <c r="N38" s="4" t="s">
        <v>13</v>
      </c>
      <c r="O38" s="4" t="s">
        <v>14</v>
      </c>
      <c r="P38" s="4" t="s">
        <v>15</v>
      </c>
    </row>
    <row r="39" spans="1:16" x14ac:dyDescent="0.2">
      <c r="A39" s="4" t="s">
        <v>65</v>
      </c>
      <c r="B39" s="5">
        <v>49</v>
      </c>
      <c r="C39" s="5">
        <v>49</v>
      </c>
      <c r="D39" s="5">
        <v>3.29</v>
      </c>
      <c r="E39" s="5">
        <v>38</v>
      </c>
      <c r="F39" s="5">
        <v>3.29</v>
      </c>
      <c r="G39" s="5">
        <v>3.33</v>
      </c>
      <c r="H39" s="5">
        <v>39</v>
      </c>
      <c r="I39" s="5">
        <v>3.33</v>
      </c>
      <c r="J39" s="5">
        <f t="shared" si="1"/>
        <v>3.302</v>
      </c>
      <c r="K39" s="5">
        <v>38</v>
      </c>
      <c r="L39" s="5">
        <v>79.400000000000006</v>
      </c>
      <c r="M39" s="5">
        <v>79.08</v>
      </c>
      <c r="N39" s="4" t="s">
        <v>18</v>
      </c>
      <c r="O39" s="4" t="s">
        <v>14</v>
      </c>
      <c r="P39" s="4" t="s">
        <v>15</v>
      </c>
    </row>
    <row r="40" spans="1:16" x14ac:dyDescent="0.2">
      <c r="A40" s="4" t="s">
        <v>68</v>
      </c>
      <c r="B40" s="5">
        <v>52.5</v>
      </c>
      <c r="C40" s="5">
        <v>52.5</v>
      </c>
      <c r="D40" s="5">
        <v>3.26</v>
      </c>
      <c r="E40" s="5">
        <v>39</v>
      </c>
      <c r="F40" s="5">
        <v>3.26</v>
      </c>
      <c r="G40" s="5">
        <v>3.3</v>
      </c>
      <c r="H40" s="5">
        <v>40</v>
      </c>
      <c r="I40" s="5">
        <v>3.3</v>
      </c>
      <c r="J40" s="5">
        <f t="shared" si="1"/>
        <v>3.2719999999999994</v>
      </c>
      <c r="K40" s="5">
        <v>39</v>
      </c>
      <c r="L40" s="5">
        <v>78.86</v>
      </c>
      <c r="M40" s="5">
        <v>78.38</v>
      </c>
      <c r="N40" s="4" t="s">
        <v>18</v>
      </c>
      <c r="O40" s="4" t="s">
        <v>14</v>
      </c>
      <c r="P40" s="4" t="s">
        <v>15</v>
      </c>
    </row>
    <row r="41" spans="1:16" x14ac:dyDescent="0.2">
      <c r="A41" s="4" t="s">
        <v>81</v>
      </c>
      <c r="B41" s="5">
        <v>48</v>
      </c>
      <c r="C41" s="5">
        <v>48</v>
      </c>
      <c r="D41" s="5">
        <v>3.15</v>
      </c>
      <c r="E41" s="5">
        <v>40</v>
      </c>
      <c r="F41" s="5">
        <v>3.15</v>
      </c>
      <c r="G41" s="5">
        <v>3.22</v>
      </c>
      <c r="H41" s="5">
        <v>42</v>
      </c>
      <c r="I41" s="5">
        <v>3.22</v>
      </c>
      <c r="J41" s="5">
        <f t="shared" si="1"/>
        <v>3.1709999999999994</v>
      </c>
      <c r="K41" s="5">
        <v>40</v>
      </c>
      <c r="L41" s="5">
        <v>78.95</v>
      </c>
      <c r="M41" s="5">
        <v>78.599999999999994</v>
      </c>
      <c r="N41" s="4" t="s">
        <v>13</v>
      </c>
      <c r="O41" s="4" t="s">
        <v>14</v>
      </c>
      <c r="P41" s="4" t="s">
        <v>15</v>
      </c>
    </row>
    <row r="42" spans="1:16" x14ac:dyDescent="0.2">
      <c r="A42" s="4" t="s">
        <v>74</v>
      </c>
      <c r="B42" s="5">
        <v>57.5</v>
      </c>
      <c r="C42" s="5">
        <v>57.5</v>
      </c>
      <c r="D42" s="5">
        <v>3.07</v>
      </c>
      <c r="E42" s="5">
        <v>44</v>
      </c>
      <c r="F42" s="5">
        <v>3.07</v>
      </c>
      <c r="G42" s="5">
        <v>3.37</v>
      </c>
      <c r="H42" s="5">
        <v>38</v>
      </c>
      <c r="I42" s="5">
        <v>3.37</v>
      </c>
      <c r="J42" s="5">
        <f t="shared" si="1"/>
        <v>3.1599999999999993</v>
      </c>
      <c r="K42" s="5">
        <v>41</v>
      </c>
      <c r="L42" s="5">
        <v>80.19</v>
      </c>
      <c r="M42" s="5">
        <v>76.27</v>
      </c>
      <c r="N42" s="4" t="s">
        <v>18</v>
      </c>
      <c r="O42" s="4" t="s">
        <v>14</v>
      </c>
      <c r="P42" s="4" t="s">
        <v>15</v>
      </c>
    </row>
    <row r="43" spans="1:16" x14ac:dyDescent="0.2">
      <c r="A43" s="4" t="s">
        <v>21</v>
      </c>
      <c r="B43" s="5">
        <v>55.5</v>
      </c>
      <c r="C43" s="5">
        <v>55.5</v>
      </c>
      <c r="D43" s="5">
        <v>3.1</v>
      </c>
      <c r="E43" s="5">
        <v>42</v>
      </c>
      <c r="F43" s="5">
        <v>3.1</v>
      </c>
      <c r="G43" s="5">
        <v>3.28</v>
      </c>
      <c r="H43" s="5">
        <v>41</v>
      </c>
      <c r="I43" s="5">
        <v>3.28</v>
      </c>
      <c r="J43" s="5">
        <f t="shared" si="1"/>
        <v>3.1539999999999999</v>
      </c>
      <c r="K43" s="5">
        <v>42</v>
      </c>
      <c r="L43" s="5">
        <v>80.86</v>
      </c>
      <c r="M43" s="5">
        <v>79.81</v>
      </c>
      <c r="N43" s="4" t="s">
        <v>18</v>
      </c>
      <c r="O43" s="4" t="s">
        <v>14</v>
      </c>
      <c r="P43" s="4" t="s">
        <v>15</v>
      </c>
    </row>
    <row r="44" spans="1:16" x14ac:dyDescent="0.2">
      <c r="A44" s="4" t="s">
        <v>54</v>
      </c>
      <c r="B44" s="5">
        <v>48</v>
      </c>
      <c r="C44" s="5">
        <v>48</v>
      </c>
      <c r="D44" s="5">
        <v>3.08</v>
      </c>
      <c r="E44" s="5">
        <v>43</v>
      </c>
      <c r="F44" s="5">
        <v>3.08</v>
      </c>
      <c r="G44" s="5">
        <v>3.2</v>
      </c>
      <c r="H44" s="5">
        <v>44</v>
      </c>
      <c r="I44" s="5">
        <v>3.2</v>
      </c>
      <c r="J44" s="5">
        <f t="shared" si="1"/>
        <v>3.1159999999999997</v>
      </c>
      <c r="K44" s="5">
        <v>43</v>
      </c>
      <c r="L44" s="5">
        <v>79.45</v>
      </c>
      <c r="M44" s="5">
        <v>78.27</v>
      </c>
      <c r="N44" s="4" t="s">
        <v>13</v>
      </c>
      <c r="O44" s="4" t="s">
        <v>14</v>
      </c>
      <c r="P44" s="4" t="s">
        <v>15</v>
      </c>
    </row>
    <row r="45" spans="1:16" x14ac:dyDescent="0.2">
      <c r="A45" s="4" t="s">
        <v>58</v>
      </c>
      <c r="B45" s="5">
        <v>51.5</v>
      </c>
      <c r="C45" s="5">
        <v>51.5</v>
      </c>
      <c r="D45" s="5">
        <v>3.11</v>
      </c>
      <c r="E45" s="5">
        <v>41</v>
      </c>
      <c r="F45" s="5">
        <v>3.11</v>
      </c>
      <c r="G45" s="5">
        <v>3.13</v>
      </c>
      <c r="H45" s="5">
        <v>47</v>
      </c>
      <c r="I45" s="5">
        <v>3.13</v>
      </c>
      <c r="J45" s="5">
        <f t="shared" si="1"/>
        <v>3.1159999999999997</v>
      </c>
      <c r="K45" s="5">
        <v>44</v>
      </c>
      <c r="L45" s="5">
        <v>77.180000000000007</v>
      </c>
      <c r="M45" s="5">
        <v>77.19</v>
      </c>
      <c r="N45" s="4" t="s">
        <v>18</v>
      </c>
      <c r="O45" s="4" t="s">
        <v>14</v>
      </c>
      <c r="P45" s="4" t="s">
        <v>15</v>
      </c>
    </row>
    <row r="46" spans="1:16" x14ac:dyDescent="0.2">
      <c r="A46" s="4" t="s">
        <v>46</v>
      </c>
      <c r="B46" s="5">
        <v>50.5</v>
      </c>
      <c r="C46" s="5">
        <v>50.5</v>
      </c>
      <c r="D46" s="5">
        <v>3.02</v>
      </c>
      <c r="E46" s="5">
        <v>45</v>
      </c>
      <c r="F46" s="5">
        <v>3.02</v>
      </c>
      <c r="G46" s="5">
        <v>3.11</v>
      </c>
      <c r="H46" s="5">
        <v>48</v>
      </c>
      <c r="I46" s="5">
        <v>3.11</v>
      </c>
      <c r="J46" s="5">
        <f t="shared" si="1"/>
        <v>3.0469999999999997</v>
      </c>
      <c r="K46" s="5">
        <v>45</v>
      </c>
      <c r="L46" s="5">
        <v>78.05</v>
      </c>
      <c r="M46" s="5">
        <v>77.47</v>
      </c>
      <c r="N46" s="4" t="s">
        <v>13</v>
      </c>
      <c r="O46" s="4" t="s">
        <v>14</v>
      </c>
      <c r="P46" s="4" t="s">
        <v>15</v>
      </c>
    </row>
    <row r="47" spans="1:16" x14ac:dyDescent="0.2">
      <c r="A47" s="4" t="s">
        <v>78</v>
      </c>
      <c r="B47" s="5">
        <v>49</v>
      </c>
      <c r="C47" s="5">
        <v>49</v>
      </c>
      <c r="D47" s="5">
        <v>2.97</v>
      </c>
      <c r="E47" s="5">
        <v>46</v>
      </c>
      <c r="F47" s="5">
        <v>2.97</v>
      </c>
      <c r="G47" s="5">
        <v>3.18</v>
      </c>
      <c r="H47" s="5">
        <v>45</v>
      </c>
      <c r="I47" s="5">
        <v>3.18</v>
      </c>
      <c r="J47" s="5">
        <f t="shared" si="1"/>
        <v>3.0330000000000004</v>
      </c>
      <c r="K47" s="5">
        <v>46</v>
      </c>
      <c r="L47" s="5">
        <v>79.62</v>
      </c>
      <c r="M47" s="5">
        <v>77.069999999999993</v>
      </c>
      <c r="N47" s="4" t="s">
        <v>13</v>
      </c>
      <c r="O47" s="4" t="s">
        <v>14</v>
      </c>
      <c r="P47" s="4" t="s">
        <v>15</v>
      </c>
    </row>
    <row r="48" spans="1:16" x14ac:dyDescent="0.2">
      <c r="A48" s="4" t="s">
        <v>28</v>
      </c>
      <c r="B48" s="5">
        <v>53</v>
      </c>
      <c r="C48" s="5">
        <v>53</v>
      </c>
      <c r="D48" s="5">
        <v>2.92</v>
      </c>
      <c r="E48" s="5">
        <v>49</v>
      </c>
      <c r="F48" s="5">
        <v>2.92</v>
      </c>
      <c r="G48" s="5">
        <v>3.2</v>
      </c>
      <c r="H48" s="5">
        <v>43</v>
      </c>
      <c r="I48" s="5">
        <v>3.2</v>
      </c>
      <c r="J48" s="5">
        <f t="shared" si="1"/>
        <v>3.004</v>
      </c>
      <c r="K48" s="5">
        <v>47</v>
      </c>
      <c r="L48" s="5">
        <v>78.61</v>
      </c>
      <c r="M48" s="5">
        <v>75.069999999999993</v>
      </c>
      <c r="N48" s="4" t="s">
        <v>13</v>
      </c>
      <c r="O48" s="4" t="s">
        <v>14</v>
      </c>
      <c r="P48" s="4" t="s">
        <v>15</v>
      </c>
    </row>
    <row r="49" spans="1:16" x14ac:dyDescent="0.2">
      <c r="A49" s="4" t="s">
        <v>17</v>
      </c>
      <c r="B49" s="5">
        <v>47</v>
      </c>
      <c r="C49" s="5">
        <v>47</v>
      </c>
      <c r="D49" s="5">
        <v>2.9</v>
      </c>
      <c r="E49" s="5">
        <v>50</v>
      </c>
      <c r="F49" s="5">
        <v>2.9</v>
      </c>
      <c r="G49" s="5">
        <v>3.15</v>
      </c>
      <c r="H49" s="5">
        <v>46</v>
      </c>
      <c r="I49" s="5">
        <v>3.15</v>
      </c>
      <c r="J49" s="5">
        <f t="shared" si="1"/>
        <v>2.9749999999999996</v>
      </c>
      <c r="K49" s="5">
        <v>48</v>
      </c>
      <c r="L49" s="5">
        <v>79</v>
      </c>
      <c r="M49" s="5">
        <v>76.73</v>
      </c>
      <c r="N49" s="4" t="s">
        <v>18</v>
      </c>
      <c r="O49" s="4" t="s">
        <v>14</v>
      </c>
      <c r="P49" s="4" t="s">
        <v>15</v>
      </c>
    </row>
    <row r="50" spans="1:16" x14ac:dyDescent="0.2">
      <c r="A50" s="4" t="s">
        <v>83</v>
      </c>
      <c r="B50" s="5">
        <v>49.5</v>
      </c>
      <c r="C50" s="5">
        <v>49.5</v>
      </c>
      <c r="D50" s="5">
        <v>2.93</v>
      </c>
      <c r="E50" s="5">
        <v>48</v>
      </c>
      <c r="F50" s="5">
        <v>2.93</v>
      </c>
      <c r="G50" s="5">
        <v>3</v>
      </c>
      <c r="H50" s="5">
        <v>52</v>
      </c>
      <c r="I50" s="5">
        <v>3</v>
      </c>
      <c r="J50" s="5">
        <f t="shared" si="1"/>
        <v>2.9510000000000001</v>
      </c>
      <c r="K50" s="5">
        <v>49</v>
      </c>
      <c r="L50" s="5">
        <v>75.37</v>
      </c>
      <c r="M50" s="5">
        <v>74.25</v>
      </c>
      <c r="N50" s="4" t="s">
        <v>18</v>
      </c>
      <c r="O50" s="4" t="s">
        <v>14</v>
      </c>
      <c r="P50" s="4" t="s">
        <v>15</v>
      </c>
    </row>
    <row r="51" spans="1:16" x14ac:dyDescent="0.2">
      <c r="A51" s="4" t="s">
        <v>20</v>
      </c>
      <c r="B51" s="5">
        <v>43.5</v>
      </c>
      <c r="C51" s="5">
        <v>43.5</v>
      </c>
      <c r="D51" s="5">
        <v>2.86</v>
      </c>
      <c r="E51" s="5">
        <v>51</v>
      </c>
      <c r="F51" s="5">
        <v>2.86</v>
      </c>
      <c r="G51" s="5">
        <v>3.01</v>
      </c>
      <c r="H51" s="5">
        <v>51</v>
      </c>
      <c r="I51" s="5">
        <v>3.01</v>
      </c>
      <c r="J51" s="5">
        <f t="shared" si="1"/>
        <v>2.9049999999999998</v>
      </c>
      <c r="K51" s="5">
        <v>50</v>
      </c>
      <c r="L51" s="5">
        <v>77.8</v>
      </c>
      <c r="M51" s="5">
        <v>77</v>
      </c>
      <c r="N51" s="4" t="s">
        <v>18</v>
      </c>
      <c r="O51" s="4" t="s">
        <v>14</v>
      </c>
      <c r="P51" s="4" t="s">
        <v>15</v>
      </c>
    </row>
    <row r="52" spans="1:16" x14ac:dyDescent="0.2">
      <c r="A52" s="4" t="s">
        <v>47</v>
      </c>
      <c r="B52" s="5">
        <v>42</v>
      </c>
      <c r="C52" s="5">
        <v>42</v>
      </c>
      <c r="D52" s="5">
        <v>2.95</v>
      </c>
      <c r="E52" s="5">
        <v>47</v>
      </c>
      <c r="F52" s="5">
        <v>2.95</v>
      </c>
      <c r="G52" s="5">
        <v>2.76</v>
      </c>
      <c r="H52" s="5">
        <v>58</v>
      </c>
      <c r="I52" s="5">
        <v>2.76</v>
      </c>
      <c r="J52" s="5">
        <f t="shared" si="1"/>
        <v>2.8929999999999998</v>
      </c>
      <c r="K52" s="5">
        <v>51</v>
      </c>
      <c r="L52" s="5">
        <v>74.349999999999994</v>
      </c>
      <c r="M52" s="5">
        <v>75.38</v>
      </c>
      <c r="N52" s="4" t="s">
        <v>18</v>
      </c>
      <c r="O52" s="4" t="s">
        <v>14</v>
      </c>
      <c r="P52" s="4" t="s">
        <v>15</v>
      </c>
    </row>
    <row r="53" spans="1:16" x14ac:dyDescent="0.2">
      <c r="A53" s="4" t="s">
        <v>38</v>
      </c>
      <c r="B53" s="5">
        <v>54</v>
      </c>
      <c r="C53" s="5">
        <v>57</v>
      </c>
      <c r="D53" s="5">
        <v>2.82</v>
      </c>
      <c r="E53" s="5">
        <v>52</v>
      </c>
      <c r="F53" s="5">
        <v>2.82</v>
      </c>
      <c r="G53" s="5">
        <v>3.03</v>
      </c>
      <c r="H53" s="5">
        <v>49</v>
      </c>
      <c r="I53" s="5">
        <v>3.03</v>
      </c>
      <c r="J53" s="5">
        <f t="shared" si="1"/>
        <v>2.8829999999999996</v>
      </c>
      <c r="K53" s="5">
        <v>52</v>
      </c>
      <c r="L53" s="5">
        <v>78.13</v>
      </c>
      <c r="M53" s="5">
        <v>76.19</v>
      </c>
      <c r="N53" s="4" t="s">
        <v>18</v>
      </c>
      <c r="O53" s="4" t="s">
        <v>14</v>
      </c>
      <c r="P53" s="4" t="s">
        <v>15</v>
      </c>
    </row>
    <row r="54" spans="1:16" x14ac:dyDescent="0.2">
      <c r="A54" s="4" t="s">
        <v>48</v>
      </c>
      <c r="B54" s="5">
        <v>58.5</v>
      </c>
      <c r="C54" s="5">
        <v>58.5</v>
      </c>
      <c r="D54" s="5">
        <v>2.76</v>
      </c>
      <c r="E54" s="5">
        <v>53</v>
      </c>
      <c r="F54" s="5">
        <v>2.76</v>
      </c>
      <c r="G54" s="5">
        <v>3.02</v>
      </c>
      <c r="H54" s="5">
        <v>50</v>
      </c>
      <c r="I54" s="5">
        <v>3.02</v>
      </c>
      <c r="J54" s="5">
        <f t="shared" si="1"/>
        <v>2.8379999999999996</v>
      </c>
      <c r="K54" s="5">
        <v>53</v>
      </c>
      <c r="L54" s="5">
        <v>77.28</v>
      </c>
      <c r="M54" s="5">
        <v>74.19</v>
      </c>
      <c r="N54" s="4" t="s">
        <v>13</v>
      </c>
      <c r="O54" s="4" t="s">
        <v>14</v>
      </c>
      <c r="P54" s="4" t="s">
        <v>15</v>
      </c>
    </row>
    <row r="55" spans="1:16" x14ac:dyDescent="0.2">
      <c r="A55" s="4" t="s">
        <v>72</v>
      </c>
      <c r="B55" s="5">
        <v>48</v>
      </c>
      <c r="C55" s="5">
        <v>48</v>
      </c>
      <c r="D55" s="5">
        <v>2.76</v>
      </c>
      <c r="E55" s="5">
        <v>54</v>
      </c>
      <c r="F55" s="5">
        <v>2.76</v>
      </c>
      <c r="G55" s="5">
        <v>2.94</v>
      </c>
      <c r="H55" s="5">
        <v>53</v>
      </c>
      <c r="I55" s="5">
        <v>2.94</v>
      </c>
      <c r="J55" s="5">
        <f t="shared" si="1"/>
        <v>2.8139999999999996</v>
      </c>
      <c r="K55" s="5">
        <v>54</v>
      </c>
      <c r="L55" s="5">
        <v>75.95</v>
      </c>
      <c r="M55" s="5">
        <v>73.930000000000007</v>
      </c>
      <c r="N55" s="4" t="s">
        <v>13</v>
      </c>
      <c r="O55" s="4" t="s">
        <v>14</v>
      </c>
      <c r="P55" s="4" t="s">
        <v>15</v>
      </c>
    </row>
    <row r="56" spans="1:16" x14ac:dyDescent="0.2">
      <c r="A56" s="4" t="s">
        <v>50</v>
      </c>
      <c r="B56" s="5">
        <v>52.5</v>
      </c>
      <c r="C56" s="5">
        <v>53.5</v>
      </c>
      <c r="D56" s="5">
        <v>2.74</v>
      </c>
      <c r="E56" s="5">
        <v>55</v>
      </c>
      <c r="F56" s="5">
        <v>2.78</v>
      </c>
      <c r="G56" s="5">
        <v>2.89</v>
      </c>
      <c r="H56" s="5">
        <v>54</v>
      </c>
      <c r="I56" s="5">
        <v>2.92</v>
      </c>
      <c r="J56" s="5">
        <f t="shared" si="1"/>
        <v>2.7850000000000001</v>
      </c>
      <c r="K56" s="5">
        <v>55</v>
      </c>
      <c r="L56" s="5">
        <v>76</v>
      </c>
      <c r="M56" s="5">
        <v>74.59</v>
      </c>
      <c r="N56" s="4" t="s">
        <v>13</v>
      </c>
      <c r="O56" s="4" t="s">
        <v>14</v>
      </c>
      <c r="P56" s="4" t="s">
        <v>15</v>
      </c>
    </row>
    <row r="57" spans="1:16" x14ac:dyDescent="0.2">
      <c r="A57" s="4" t="s">
        <v>62</v>
      </c>
      <c r="B57" s="5">
        <v>45.5</v>
      </c>
      <c r="C57" s="5">
        <v>45.5</v>
      </c>
      <c r="D57" s="5">
        <v>2.64</v>
      </c>
      <c r="E57" s="5">
        <v>56</v>
      </c>
      <c r="F57" s="5">
        <v>2.64</v>
      </c>
      <c r="G57" s="5">
        <v>2.83</v>
      </c>
      <c r="H57" s="5">
        <v>56</v>
      </c>
      <c r="I57" s="5">
        <v>2.83</v>
      </c>
      <c r="J57" s="5">
        <f t="shared" si="1"/>
        <v>2.6970000000000001</v>
      </c>
      <c r="K57" s="5">
        <v>56</v>
      </c>
      <c r="L57" s="5">
        <v>75.11</v>
      </c>
      <c r="M57" s="5">
        <v>72.47</v>
      </c>
      <c r="N57" s="4" t="s">
        <v>13</v>
      </c>
      <c r="O57" s="4" t="s">
        <v>14</v>
      </c>
      <c r="P57" s="4" t="s">
        <v>15</v>
      </c>
    </row>
    <row r="58" spans="1:16" x14ac:dyDescent="0.2">
      <c r="A58" s="4" t="s">
        <v>27</v>
      </c>
      <c r="B58" s="5">
        <v>48.5</v>
      </c>
      <c r="C58" s="5">
        <v>48.5</v>
      </c>
      <c r="D58" s="5">
        <v>2.56</v>
      </c>
      <c r="E58" s="5">
        <v>57</v>
      </c>
      <c r="F58" s="5">
        <v>2.56</v>
      </c>
      <c r="G58" s="5">
        <v>2.85</v>
      </c>
      <c r="H58" s="5">
        <v>55</v>
      </c>
      <c r="I58" s="5">
        <v>2.85</v>
      </c>
      <c r="J58" s="5">
        <f t="shared" si="1"/>
        <v>2.6469999999999998</v>
      </c>
      <c r="K58" s="5">
        <v>57</v>
      </c>
      <c r="L58" s="5">
        <v>76.86</v>
      </c>
      <c r="M58" s="5">
        <v>74</v>
      </c>
      <c r="N58" s="4" t="s">
        <v>13</v>
      </c>
      <c r="O58" s="4" t="s">
        <v>14</v>
      </c>
      <c r="P58" s="4" t="s">
        <v>15</v>
      </c>
    </row>
    <row r="59" spans="1:16" x14ac:dyDescent="0.2">
      <c r="A59" s="4" t="s">
        <v>80</v>
      </c>
      <c r="B59" s="5">
        <v>44</v>
      </c>
      <c r="C59" s="5">
        <v>44</v>
      </c>
      <c r="D59" s="5">
        <v>2.4500000000000002</v>
      </c>
      <c r="E59" s="5">
        <v>59</v>
      </c>
      <c r="F59" s="5">
        <v>2.4500000000000002</v>
      </c>
      <c r="G59" s="5">
        <v>2.79</v>
      </c>
      <c r="H59" s="5">
        <v>57</v>
      </c>
      <c r="I59" s="5">
        <v>2.79</v>
      </c>
      <c r="J59" s="5">
        <f t="shared" si="1"/>
        <v>2.552</v>
      </c>
      <c r="K59" s="5">
        <v>58</v>
      </c>
      <c r="L59" s="5">
        <v>68.39</v>
      </c>
      <c r="M59" s="5">
        <v>59.14</v>
      </c>
      <c r="N59" s="4" t="s">
        <v>13</v>
      </c>
      <c r="O59" s="4" t="s">
        <v>14</v>
      </c>
      <c r="P59" s="4" t="s">
        <v>15</v>
      </c>
    </row>
    <row r="60" spans="1:16" x14ac:dyDescent="0.2">
      <c r="A60" s="4" t="s">
        <v>73</v>
      </c>
      <c r="B60" s="5">
        <v>47.5</v>
      </c>
      <c r="C60" s="5">
        <v>47.5</v>
      </c>
      <c r="D60" s="5">
        <v>2.4700000000000002</v>
      </c>
      <c r="E60" s="5">
        <v>58</v>
      </c>
      <c r="F60" s="5">
        <v>2.4700000000000002</v>
      </c>
      <c r="G60" s="5">
        <v>2.7</v>
      </c>
      <c r="H60" s="5">
        <v>59</v>
      </c>
      <c r="I60" s="5">
        <v>2.7</v>
      </c>
      <c r="J60" s="5">
        <f t="shared" si="1"/>
        <v>2.5390000000000001</v>
      </c>
      <c r="K60" s="5">
        <v>59</v>
      </c>
      <c r="L60" s="5">
        <v>73.3</v>
      </c>
      <c r="M60" s="5">
        <v>70.599999999999994</v>
      </c>
      <c r="N60" s="4" t="s">
        <v>13</v>
      </c>
      <c r="O60" s="4" t="s">
        <v>14</v>
      </c>
      <c r="P60" s="4" t="s">
        <v>15</v>
      </c>
    </row>
    <row r="61" spans="1:16" x14ac:dyDescent="0.2">
      <c r="A61" s="4" t="s">
        <v>45</v>
      </c>
      <c r="B61" s="5">
        <v>46</v>
      </c>
      <c r="C61" s="5">
        <v>46</v>
      </c>
      <c r="D61" s="5">
        <v>2.44</v>
      </c>
      <c r="E61" s="5">
        <v>61</v>
      </c>
      <c r="F61" s="5">
        <v>2.44</v>
      </c>
      <c r="G61" s="5">
        <v>2.59</v>
      </c>
      <c r="H61" s="5">
        <v>60</v>
      </c>
      <c r="I61" s="5">
        <v>2.59</v>
      </c>
      <c r="J61" s="5">
        <f t="shared" si="1"/>
        <v>2.4849999999999999</v>
      </c>
      <c r="K61" s="5">
        <v>60</v>
      </c>
      <c r="L61" s="5">
        <v>74.53</v>
      </c>
      <c r="M61" s="5">
        <v>72.67</v>
      </c>
      <c r="N61" s="4" t="s">
        <v>18</v>
      </c>
      <c r="O61" s="4" t="s">
        <v>14</v>
      </c>
      <c r="P61" s="4" t="s">
        <v>15</v>
      </c>
    </row>
    <row r="62" spans="1:16" x14ac:dyDescent="0.2">
      <c r="A62" s="4" t="s">
        <v>34</v>
      </c>
      <c r="B62" s="5">
        <v>38</v>
      </c>
      <c r="C62" s="5">
        <v>38</v>
      </c>
      <c r="D62" s="5">
        <v>2.44</v>
      </c>
      <c r="E62" s="5">
        <v>60</v>
      </c>
      <c r="F62" s="5">
        <v>2.44</v>
      </c>
      <c r="G62" s="5">
        <v>2.57</v>
      </c>
      <c r="H62" s="5">
        <v>62</v>
      </c>
      <c r="I62" s="5">
        <v>2.57</v>
      </c>
      <c r="J62" s="5">
        <f t="shared" si="1"/>
        <v>2.4790000000000001</v>
      </c>
      <c r="K62" s="5">
        <v>61</v>
      </c>
      <c r="L62" s="5">
        <v>69.760000000000005</v>
      </c>
      <c r="M62" s="5">
        <v>67.27</v>
      </c>
      <c r="N62" s="4" t="s">
        <v>13</v>
      </c>
      <c r="O62" s="4" t="s">
        <v>14</v>
      </c>
      <c r="P62" s="4" t="s">
        <v>15</v>
      </c>
    </row>
    <row r="63" spans="1:16" x14ac:dyDescent="0.2">
      <c r="A63" s="4" t="s">
        <v>51</v>
      </c>
      <c r="B63" s="5">
        <v>46</v>
      </c>
      <c r="C63" s="5">
        <v>46</v>
      </c>
      <c r="D63" s="5">
        <v>2.3199999999999998</v>
      </c>
      <c r="E63" s="5">
        <v>62</v>
      </c>
      <c r="F63" s="5">
        <v>2.3199999999999998</v>
      </c>
      <c r="G63" s="5">
        <v>2.4900000000000002</v>
      </c>
      <c r="H63" s="5">
        <v>64</v>
      </c>
      <c r="I63" s="5">
        <v>2.4900000000000002</v>
      </c>
      <c r="J63" s="5">
        <f t="shared" si="1"/>
        <v>2.371</v>
      </c>
      <c r="K63" s="5">
        <v>62</v>
      </c>
      <c r="L63" s="5">
        <v>72.53</v>
      </c>
      <c r="M63" s="5">
        <v>70.38</v>
      </c>
      <c r="N63" s="4" t="s">
        <v>18</v>
      </c>
      <c r="O63" s="4" t="s">
        <v>14</v>
      </c>
      <c r="P63" s="4" t="s">
        <v>15</v>
      </c>
    </row>
    <row r="64" spans="1:16" x14ac:dyDescent="0.2">
      <c r="A64" s="4" t="s">
        <v>61</v>
      </c>
      <c r="B64" s="5">
        <v>48</v>
      </c>
      <c r="C64" s="5">
        <v>48</v>
      </c>
      <c r="D64" s="5">
        <v>2.2599999999999998</v>
      </c>
      <c r="E64" s="5">
        <v>63</v>
      </c>
      <c r="F64" s="5">
        <v>2.2599999999999998</v>
      </c>
      <c r="G64" s="5">
        <v>2.58</v>
      </c>
      <c r="H64" s="5">
        <v>61</v>
      </c>
      <c r="I64" s="5">
        <v>2.58</v>
      </c>
      <c r="J64" s="5">
        <f t="shared" si="1"/>
        <v>2.3559999999999999</v>
      </c>
      <c r="K64" s="5">
        <v>63</v>
      </c>
      <c r="L64" s="5">
        <v>73.760000000000005</v>
      </c>
      <c r="M64" s="5">
        <v>69.709999999999994</v>
      </c>
      <c r="N64" s="4" t="s">
        <v>18</v>
      </c>
      <c r="O64" s="4" t="s">
        <v>14</v>
      </c>
      <c r="P64" s="4" t="s">
        <v>15</v>
      </c>
    </row>
    <row r="65" spans="1:16" x14ac:dyDescent="0.2">
      <c r="A65" s="4" t="s">
        <v>69</v>
      </c>
      <c r="B65" s="5">
        <v>51</v>
      </c>
      <c r="C65" s="5">
        <v>51</v>
      </c>
      <c r="D65" s="5">
        <v>2.2200000000000002</v>
      </c>
      <c r="E65" s="5">
        <v>64</v>
      </c>
      <c r="F65" s="5">
        <v>2.2200000000000002</v>
      </c>
      <c r="G65" s="5">
        <v>2.54</v>
      </c>
      <c r="H65" s="5">
        <v>63</v>
      </c>
      <c r="I65" s="5">
        <v>2.54</v>
      </c>
      <c r="J65" s="5">
        <f t="shared" si="1"/>
        <v>2.3159999999999998</v>
      </c>
      <c r="K65" s="5">
        <v>64</v>
      </c>
      <c r="L65" s="5">
        <v>66.459999999999994</v>
      </c>
      <c r="M65" s="5">
        <v>59.27</v>
      </c>
      <c r="N65" s="4" t="s">
        <v>13</v>
      </c>
      <c r="O65" s="4" t="s">
        <v>14</v>
      </c>
      <c r="P65" s="4" t="s">
        <v>15</v>
      </c>
    </row>
    <row r="66" spans="1:16" x14ac:dyDescent="0.2">
      <c r="A66" s="4" t="s">
        <v>70</v>
      </c>
      <c r="B66" s="5">
        <v>43.5</v>
      </c>
      <c r="C66" s="5">
        <v>43.5</v>
      </c>
      <c r="D66" s="5">
        <v>1.8</v>
      </c>
      <c r="E66" s="5">
        <v>65</v>
      </c>
      <c r="F66" s="5">
        <v>1.8</v>
      </c>
      <c r="G66" s="5">
        <v>2.2400000000000002</v>
      </c>
      <c r="H66" s="5">
        <v>65</v>
      </c>
      <c r="I66" s="5">
        <v>2.2400000000000002</v>
      </c>
      <c r="J66" s="5">
        <f t="shared" si="1"/>
        <v>1.9319999999999999</v>
      </c>
      <c r="K66" s="5">
        <v>65</v>
      </c>
      <c r="L66" s="5">
        <v>70.959999999999994</v>
      </c>
      <c r="M66" s="5">
        <v>65.709999999999994</v>
      </c>
      <c r="N66" s="4" t="s">
        <v>13</v>
      </c>
      <c r="O66" s="4" t="s">
        <v>14</v>
      </c>
      <c r="P66" s="4" t="s">
        <v>15</v>
      </c>
    </row>
    <row r="67" spans="1:16" x14ac:dyDescent="0.2">
      <c r="A67" s="4" t="s">
        <v>19</v>
      </c>
      <c r="B67" s="5">
        <v>38.5</v>
      </c>
      <c r="C67" s="5">
        <v>38.5</v>
      </c>
      <c r="D67" s="5">
        <v>1.62</v>
      </c>
      <c r="E67" s="5">
        <v>66</v>
      </c>
      <c r="F67" s="5">
        <v>1.62</v>
      </c>
      <c r="G67" s="5">
        <v>1.99</v>
      </c>
      <c r="H67" s="5">
        <v>67</v>
      </c>
      <c r="I67" s="5">
        <v>1.99</v>
      </c>
      <c r="J67" s="5">
        <f t="shared" si="1"/>
        <v>1.7309999999999999</v>
      </c>
      <c r="K67" s="5">
        <v>66</v>
      </c>
      <c r="L67" s="5">
        <v>69.05</v>
      </c>
      <c r="M67" s="5">
        <v>65.44</v>
      </c>
      <c r="N67" s="4" t="s">
        <v>18</v>
      </c>
      <c r="O67" s="4" t="s">
        <v>14</v>
      </c>
      <c r="P67" s="4" t="s">
        <v>15</v>
      </c>
    </row>
    <row r="68" spans="1:16" x14ac:dyDescent="0.2">
      <c r="A68" s="4" t="s">
        <v>37</v>
      </c>
      <c r="B68" s="5">
        <v>40</v>
      </c>
      <c r="C68" s="5">
        <v>40</v>
      </c>
      <c r="D68" s="5">
        <v>1.55</v>
      </c>
      <c r="E68" s="5">
        <v>67</v>
      </c>
      <c r="F68" s="5">
        <v>1.55</v>
      </c>
      <c r="G68" s="5">
        <v>2</v>
      </c>
      <c r="H68" s="5">
        <v>66</v>
      </c>
      <c r="I68" s="5">
        <v>2</v>
      </c>
      <c r="J68" s="5">
        <f t="shared" si="1"/>
        <v>1.6850000000000001</v>
      </c>
      <c r="K68" s="5">
        <v>67</v>
      </c>
      <c r="L68" s="5">
        <v>70.33</v>
      </c>
      <c r="M68" s="5">
        <v>65.94</v>
      </c>
      <c r="N68" s="4" t="s">
        <v>18</v>
      </c>
      <c r="O68" s="4" t="s">
        <v>14</v>
      </c>
      <c r="P68" s="4" t="s">
        <v>15</v>
      </c>
    </row>
    <row r="69" spans="1:16" x14ac:dyDescent="0.2">
      <c r="A69" s="4" t="s">
        <v>16</v>
      </c>
      <c r="B69" s="5">
        <v>40.5</v>
      </c>
      <c r="C69" s="5">
        <v>40.5</v>
      </c>
      <c r="D69" s="5">
        <v>1.53</v>
      </c>
      <c r="E69" s="5">
        <v>68</v>
      </c>
      <c r="F69" s="5">
        <v>1.53</v>
      </c>
      <c r="G69" s="5">
        <v>1.84</v>
      </c>
      <c r="H69" s="5">
        <v>68</v>
      </c>
      <c r="I69" s="5">
        <v>1.84</v>
      </c>
      <c r="J69" s="5">
        <f t="shared" si="1"/>
        <v>1.623</v>
      </c>
      <c r="K69" s="5">
        <v>68</v>
      </c>
      <c r="L69" s="5">
        <v>69.58</v>
      </c>
      <c r="M69" s="5">
        <v>65.94</v>
      </c>
      <c r="N69" s="4" t="s">
        <v>13</v>
      </c>
      <c r="O69" s="4" t="s">
        <v>14</v>
      </c>
      <c r="P69" s="4" t="s">
        <v>15</v>
      </c>
    </row>
  </sheetData>
  <sortState ref="A2:Q69">
    <sortCondition descending="1" ref="J2:J69"/>
    <sortCondition ref="A2:A6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2019-09-11T07:48:18Z</dcterms:created>
  <dcterms:modified xsi:type="dcterms:W3CDTF">2019-09-12T03:42:44Z</dcterms:modified>
</cp:coreProperties>
</file>